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04"/>
  <workbookPr defaultThemeVersion="124226"/>
  <mc:AlternateContent xmlns:mc="http://schemas.openxmlformats.org/markup-compatibility/2006">
    <mc:Choice Requires="x15">
      <x15ac:absPath xmlns:x15ac="http://schemas.microsoft.com/office/spreadsheetml/2010/11/ac" url="C:\Users\Alison Howson\OLTA\OLTA drive - Documents\OLTA - all staff\Proposals\Greenlands\OLTAP\LTCF\"/>
    </mc:Choice>
  </mc:AlternateContent>
  <xr:revisionPtr revIDLastSave="0" documentId="8_{FA9DC18E-A48E-4A36-A756-6E1E5F4DCED7}" xr6:coauthVersionLast="47" xr6:coauthVersionMax="47" xr10:uidLastSave="{00000000-0000-0000-0000-000000000000}"/>
  <bookViews>
    <workbookView xWindow="-120" yWindow="-120" windowWidth="20730" windowHeight="11160" firstSheet="1" activeTab="1" xr2:uid="{00000000-000D-0000-FFFF-FFFF00000000}"/>
  </bookViews>
  <sheets>
    <sheet name="Template" sheetId="2" r:id="rId1"/>
    <sheet name="Sheet3" sheetId="3" r:id="rId2"/>
  </sheets>
  <definedNames>
    <definedName name="_xlnm.Print_Area" localSheetId="0">Template!$A$1:$D$36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0" i="2" l="1"/>
  <c r="D17" i="2"/>
  <c r="D16" i="2"/>
  <c r="D18" i="2" l="1"/>
  <c r="B24" i="2" s="1"/>
  <c r="D24" i="2" s="1"/>
  <c r="D33" i="2" s="1"/>
</calcChain>
</file>

<file path=xl/sharedStrings.xml><?xml version="1.0" encoding="utf-8"?>
<sst xmlns="http://schemas.openxmlformats.org/spreadsheetml/2006/main" count="33" uniqueCount="32">
  <si>
    <t>Stewardship Endowment Fund Calculator</t>
  </si>
  <si>
    <r>
      <rPr>
        <b/>
        <i/>
        <sz val="11"/>
        <color theme="1"/>
        <rFont val="Times New Roman"/>
        <family val="1"/>
      </rPr>
      <t xml:space="preserve">Instructions:  </t>
    </r>
    <r>
      <rPr>
        <i/>
        <sz val="11"/>
        <color theme="1"/>
        <rFont val="Times New Roman"/>
        <family val="1"/>
      </rPr>
      <t xml:space="preserve">
1.  Fill in your forecasted annual costs in the yellow fields. For costs that do not occur annually, annualize the cost over the relevant number of years (i.e. if you spend 1000 to replace signs every 10 years, allocate $1000/10 year or $100 in your annual budget).  
2.  Fill in the annual rate of return your land trust uses to calculate endowment need (blue).
3.  Add any additional one time costs you include in your endowment calculation in the green fields. 
If your land trust uses different costs/approach to calculate required endowment funding for a property, use the "other" fields, or use the notes section below (orange) to explain your land trust's approach and endowment fund amount.</t>
    </r>
  </si>
  <si>
    <t>Annual Stewardship Costs</t>
  </si>
  <si>
    <t>Annual Stewardship Activities</t>
  </si>
  <si>
    <t>Costs</t>
  </si>
  <si>
    <t>Travel</t>
  </si>
  <si>
    <t>Maps and Photos</t>
  </si>
  <si>
    <t>Overhead/Administration costs (telephone, printing, postage, admin)</t>
  </si>
  <si>
    <t>Professional service costs</t>
  </si>
  <si>
    <t>Signage and other infrastructure (i.e. replacing signs, fencing etc.)</t>
  </si>
  <si>
    <t>Special monitoring provisions</t>
  </si>
  <si>
    <t xml:space="preserve">Annual property tax </t>
  </si>
  <si>
    <t>Other ___________________________________________________________________</t>
  </si>
  <si>
    <t>Hourly rate</t>
  </si>
  <si>
    <t># of hours</t>
  </si>
  <si>
    <t>Staff Costs (planning, monitoring, meeting with owners, neighbours, stakeholders, reviewing /implementing/updating stewardship plan, undertaking stewardship activities, coordinating volunteer stewards, enforcing restrictions, reviewing/approving any easement provisions/notices by owner, reporting/tracking on monitoring/stewardship work..)</t>
  </si>
  <si>
    <t>Staff Costs (other:__________________________________________________________)</t>
  </si>
  <si>
    <t>Subtotal</t>
  </si>
  <si>
    <r>
      <rPr>
        <b/>
        <i/>
        <sz val="11"/>
        <color rgb="FFFF0000"/>
        <rFont val="Times New Roman"/>
        <family val="1"/>
      </rPr>
      <t>NOTE</t>
    </r>
    <r>
      <rPr>
        <i/>
        <sz val="11"/>
        <color theme="1"/>
        <rFont val="Times New Roman"/>
        <family val="1"/>
      </rPr>
      <t>: The Canadian Land Trust Standards and Practices (2019), Standard 12.C.2 (pg 24) requires annual inspection of properties; therefore, all costs associated with annual activities should be reflected above.</t>
    </r>
  </si>
  <si>
    <t>Stewardship Endowment Fund Required to Cover Annual Costs</t>
  </si>
  <si>
    <t>Annual costs</t>
  </si>
  <si>
    <t>Rate of Return (%)</t>
  </si>
  <si>
    <t>Total Endowment Required</t>
  </si>
  <si>
    <r>
      <t xml:space="preserve">Stewardship endowment fund </t>
    </r>
    <r>
      <rPr>
        <sz val="11"/>
        <color theme="1"/>
        <rFont val="Times New Roman"/>
        <family val="1"/>
      </rPr>
      <t xml:space="preserve">(Endowment required to generate funds to cover annual monitoring and stewardship, i.e. the endowment amount needed to generate annual revenues adequate to cover annual costs assuming a return of </t>
    </r>
    <r>
      <rPr>
        <sz val="11"/>
        <color rgb="FFFF0000"/>
        <rFont val="Times New Roman"/>
        <family val="1"/>
      </rPr>
      <t>x%</t>
    </r>
    <r>
      <rPr>
        <sz val="11"/>
        <color theme="1"/>
        <rFont val="Times New Roman"/>
        <family val="1"/>
      </rPr>
      <t xml:space="preserve"> after inflation </t>
    </r>
    <r>
      <rPr>
        <i/>
        <sz val="11"/>
        <color theme="1"/>
        <rFont val="Times New Roman"/>
        <family val="1"/>
      </rPr>
      <t>- current inflation rate in Canada is 2%</t>
    </r>
    <r>
      <rPr>
        <sz val="11"/>
        <color theme="1"/>
        <rFont val="Times New Roman"/>
        <family val="1"/>
      </rPr>
      <t>)</t>
    </r>
    <r>
      <rPr>
        <i/>
        <sz val="11"/>
        <color theme="1"/>
        <rFont val="Times New Roman"/>
        <family val="1"/>
      </rPr>
      <t>.</t>
    </r>
  </si>
  <si>
    <t>Other One-Time Costs</t>
  </si>
  <si>
    <t>Legal defence contribution (if relevant)</t>
  </si>
  <si>
    <t>Restoration costs (if relevant)</t>
  </si>
  <si>
    <t>Other: ___________________________________________________________________</t>
  </si>
  <si>
    <t>Total Endowment Needed</t>
  </si>
  <si>
    <t>Total</t>
  </si>
  <si>
    <t xml:space="preserve">Note that a minimum of $5,000 is required. </t>
  </si>
  <si>
    <t>Notes on Endowment Fund Estimation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</si>
</sst>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0.00_-;\-&quot;$&quot;* #,##0.00_-;_-&quot;$&quot;* &quot;-&quot;??_-;_-@_-"/>
    <numFmt numFmtId="165" formatCode="_-&quot;$&quot;* #,##0_-;\-&quot;$&quot;* #,##0_-;_-&quot;$&quot;* &quot;-&quot;??_-;_-@_-"/>
  </numFmts>
  <fonts count="16">
    <font>
      <sz val="11"/>
      <color theme="1"/>
      <name val="Calibri"/>
      <family val="2"/>
      <scheme val="minor"/>
    </font>
    <font>
      <sz val="11"/>
      <color theme="1"/>
      <name val="Calibri"/>
      <family val="2"/>
      <scheme val="minor"/>
    </font>
    <font>
      <sz val="11"/>
      <color rgb="FFFF0000"/>
      <name val="Calibri"/>
      <family val="2"/>
      <scheme val="minor"/>
    </font>
    <font>
      <sz val="10"/>
      <color theme="1"/>
      <name val="Times New Roman"/>
      <family val="1"/>
    </font>
    <font>
      <b/>
      <sz val="10"/>
      <color theme="1"/>
      <name val="Times New Roman"/>
      <family val="1"/>
    </font>
    <font>
      <b/>
      <sz val="11"/>
      <color theme="1"/>
      <name val="Times New Roman"/>
      <family val="1"/>
    </font>
    <font>
      <sz val="11"/>
      <color theme="1"/>
      <name val="Times New Roman"/>
      <family val="1"/>
    </font>
    <font>
      <b/>
      <i/>
      <sz val="11"/>
      <color theme="1"/>
      <name val="Times New Roman"/>
      <family val="1"/>
    </font>
    <font>
      <b/>
      <sz val="16"/>
      <color rgb="FFFF0000"/>
      <name val="Times New Roman"/>
      <family val="1"/>
    </font>
    <font>
      <i/>
      <sz val="11"/>
      <color theme="1"/>
      <name val="Times New Roman"/>
      <family val="1"/>
    </font>
    <font>
      <b/>
      <i/>
      <sz val="11"/>
      <color theme="1"/>
      <name val="Calibri"/>
      <family val="2"/>
      <scheme val="minor"/>
    </font>
    <font>
      <sz val="11"/>
      <color rgb="FFFF0000"/>
      <name val="Times New Roman"/>
      <family val="1"/>
    </font>
    <font>
      <b/>
      <sz val="14"/>
      <color theme="1"/>
      <name val="Times New Roman"/>
      <family val="1"/>
    </font>
    <font>
      <b/>
      <sz val="12"/>
      <color theme="1"/>
      <name val="Times New Roman"/>
      <family val="1"/>
    </font>
    <font>
      <b/>
      <i/>
      <sz val="11"/>
      <color rgb="FFFF0000"/>
      <name val="Calibri"/>
      <family val="2"/>
      <scheme val="minor"/>
    </font>
    <font>
      <b/>
      <i/>
      <sz val="11"/>
      <color rgb="FFFF0000"/>
      <name val="Times New Roman"/>
      <family val="1"/>
    </font>
  </fonts>
  <fills count="10">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6" tint="0.59999389629810485"/>
        <bgColor indexed="64"/>
      </patternFill>
    </fill>
    <fill>
      <patternFill patternType="solid">
        <fgColor rgb="FFFFFF99"/>
        <bgColor indexed="64"/>
      </patternFill>
    </fill>
    <fill>
      <patternFill patternType="solid">
        <fgColor theme="3" tint="0.79998168889431442"/>
        <bgColor indexed="64"/>
      </patternFill>
    </fill>
    <fill>
      <patternFill patternType="solid">
        <fgColor rgb="FFFFFF00"/>
        <bgColor indexed="64"/>
      </patternFill>
    </fill>
    <fill>
      <patternFill patternType="solid">
        <fgColor theme="7" tint="0.59999389629810485"/>
        <bgColor indexed="64"/>
      </patternFill>
    </fill>
  </fills>
  <borders count="38">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style="medium">
        <color indexed="64"/>
      </bottom>
      <diagonal/>
    </border>
  </borders>
  <cellStyleXfs count="3">
    <xf numFmtId="0" fontId="0" fillId="0" borderId="0"/>
    <xf numFmtId="164" fontId="1" fillId="0" borderId="0" applyFont="0" applyFill="0" applyBorder="0" applyAlignment="0" applyProtection="0"/>
    <xf numFmtId="9" fontId="1" fillId="0" borderId="0" applyFont="0" applyFill="0" applyBorder="0" applyAlignment="0" applyProtection="0"/>
  </cellStyleXfs>
  <cellXfs count="86">
    <xf numFmtId="0" fontId="0" fillId="0" borderId="0" xfId="0"/>
    <xf numFmtId="0" fontId="0" fillId="0" borderId="0" xfId="0" applyAlignment="1">
      <alignment wrapText="1"/>
    </xf>
    <xf numFmtId="0" fontId="0" fillId="2" borderId="0" xfId="0" applyFill="1" applyAlignment="1">
      <alignment wrapText="1"/>
    </xf>
    <xf numFmtId="0" fontId="0" fillId="0" borderId="0" xfId="0" applyBorder="1" applyAlignment="1">
      <alignment wrapText="1"/>
    </xf>
    <xf numFmtId="165" fontId="0" fillId="0" borderId="0" xfId="0" applyNumberFormat="1" applyAlignment="1">
      <alignment wrapText="1"/>
    </xf>
    <xf numFmtId="0" fontId="3" fillId="0" borderId="0" xfId="0" applyFont="1" applyAlignment="1" applyProtection="1">
      <alignment vertical="center" wrapText="1"/>
    </xf>
    <xf numFmtId="0" fontId="0" fillId="0" borderId="0" xfId="0" applyAlignment="1" applyProtection="1">
      <alignment wrapText="1"/>
    </xf>
    <xf numFmtId="0" fontId="4" fillId="0" borderId="0" xfId="0" applyFont="1" applyAlignment="1" applyProtection="1">
      <alignment vertical="center" wrapText="1"/>
    </xf>
    <xf numFmtId="0" fontId="0" fillId="2" borderId="2" xfId="0" applyFill="1" applyBorder="1" applyAlignment="1" applyProtection="1">
      <alignment wrapText="1"/>
    </xf>
    <xf numFmtId="0" fontId="0" fillId="2" borderId="3" xfId="0" applyFill="1" applyBorder="1" applyAlignment="1" applyProtection="1">
      <alignment wrapText="1"/>
    </xf>
    <xf numFmtId="0" fontId="0" fillId="2" borderId="4" xfId="0" applyFill="1" applyBorder="1" applyAlignment="1" applyProtection="1">
      <alignment wrapText="1"/>
    </xf>
    <xf numFmtId="0" fontId="6" fillId="2" borderId="15" xfId="0" applyFont="1" applyFill="1" applyBorder="1" applyAlignment="1" applyProtection="1">
      <alignment vertical="center" wrapText="1"/>
    </xf>
    <xf numFmtId="0" fontId="6" fillId="2" borderId="16" xfId="0" applyFont="1" applyFill="1" applyBorder="1" applyAlignment="1" applyProtection="1">
      <alignment vertical="center" wrapText="1"/>
    </xf>
    <xf numFmtId="0" fontId="6" fillId="2" borderId="13" xfId="0" applyFont="1" applyFill="1" applyBorder="1" applyAlignment="1" applyProtection="1">
      <alignment vertical="center" wrapText="1"/>
    </xf>
    <xf numFmtId="165" fontId="6" fillId="6" borderId="13" xfId="1" applyNumberFormat="1" applyFont="1" applyFill="1" applyBorder="1" applyAlignment="1" applyProtection="1">
      <alignment vertical="center" wrapText="1"/>
    </xf>
    <xf numFmtId="0" fontId="6" fillId="6" borderId="15" xfId="0" applyFont="1" applyFill="1" applyBorder="1" applyAlignment="1" applyProtection="1">
      <alignment vertical="center" wrapText="1"/>
    </xf>
    <xf numFmtId="0" fontId="6" fillId="6" borderId="16" xfId="0" applyFont="1" applyFill="1" applyBorder="1" applyAlignment="1" applyProtection="1">
      <alignment vertical="center" wrapText="1"/>
    </xf>
    <xf numFmtId="0" fontId="6" fillId="6" borderId="13" xfId="0" applyFont="1" applyFill="1" applyBorder="1" applyAlignment="1" applyProtection="1">
      <alignment vertical="center" wrapText="1"/>
    </xf>
    <xf numFmtId="0" fontId="5" fillId="2" borderId="10" xfId="0" applyFont="1" applyFill="1" applyBorder="1" applyAlignment="1" applyProtection="1">
      <alignment horizontal="center" vertical="center" wrapText="1"/>
    </xf>
    <xf numFmtId="0" fontId="7" fillId="2" borderId="7" xfId="0" applyFont="1" applyFill="1" applyBorder="1" applyAlignment="1" applyProtection="1">
      <alignment horizontal="center" vertical="center" wrapText="1"/>
    </xf>
    <xf numFmtId="0" fontId="7" fillId="2" borderId="13" xfId="0" applyFont="1" applyFill="1" applyBorder="1" applyAlignment="1" applyProtection="1">
      <alignment horizontal="center" vertical="center" wrapText="1"/>
    </xf>
    <xf numFmtId="165" fontId="5" fillId="2" borderId="8" xfId="1" applyNumberFormat="1" applyFont="1" applyFill="1" applyBorder="1" applyAlignment="1" applyProtection="1">
      <alignment horizontal="center" vertical="center" wrapText="1"/>
    </xf>
    <xf numFmtId="0" fontId="6" fillId="0" borderId="11" xfId="0" applyFont="1" applyBorder="1" applyAlignment="1" applyProtection="1">
      <alignment vertical="center" wrapText="1"/>
    </xf>
    <xf numFmtId="165" fontId="6" fillId="6" borderId="9" xfId="1" applyNumberFormat="1" applyFont="1" applyFill="1" applyBorder="1" applyAlignment="1" applyProtection="1">
      <alignment vertical="center" wrapText="1"/>
    </xf>
    <xf numFmtId="0" fontId="6" fillId="6" borderId="12" xfId="0" applyFont="1" applyFill="1" applyBorder="1" applyAlignment="1" applyProtection="1">
      <alignment vertical="center" wrapText="1"/>
    </xf>
    <xf numFmtId="165" fontId="6" fillId="3" borderId="7" xfId="1" applyNumberFormat="1" applyFont="1" applyFill="1" applyBorder="1" applyAlignment="1" applyProtection="1">
      <alignment vertical="center" wrapText="1"/>
    </xf>
    <xf numFmtId="165" fontId="6" fillId="6" borderId="7" xfId="1" applyNumberFormat="1" applyFont="1" applyFill="1" applyBorder="1" applyAlignment="1" applyProtection="1">
      <alignment vertical="center" wrapText="1"/>
    </xf>
    <xf numFmtId="0" fontId="6" fillId="6" borderId="7" xfId="0" applyFont="1" applyFill="1" applyBorder="1" applyAlignment="1" applyProtection="1">
      <alignment vertical="center" wrapText="1"/>
    </xf>
    <xf numFmtId="165" fontId="6" fillId="3" borderId="14" xfId="1" applyNumberFormat="1" applyFont="1" applyFill="1" applyBorder="1" applyAlignment="1" applyProtection="1">
      <alignment vertical="center" wrapText="1"/>
    </xf>
    <xf numFmtId="0" fontId="5" fillId="0" borderId="5" xfId="0" applyFont="1" applyBorder="1" applyAlignment="1" applyProtection="1">
      <alignment horizontal="right" vertical="center" wrapText="1"/>
    </xf>
    <xf numFmtId="0" fontId="5" fillId="0" borderId="6" xfId="0" applyFont="1" applyBorder="1" applyAlignment="1" applyProtection="1">
      <alignment horizontal="right" vertical="center" wrapText="1"/>
    </xf>
    <xf numFmtId="165" fontId="5" fillId="3" borderId="1" xfId="1" applyNumberFormat="1" applyFont="1" applyFill="1" applyBorder="1" applyAlignment="1" applyProtection="1">
      <alignment vertical="center" wrapText="1"/>
    </xf>
    <xf numFmtId="0" fontId="6" fillId="2" borderId="23" xfId="0" applyFont="1" applyFill="1" applyBorder="1" applyAlignment="1" applyProtection="1">
      <alignment vertical="center" wrapText="1"/>
    </xf>
    <xf numFmtId="0" fontId="6" fillId="2" borderId="24" xfId="0" applyFont="1" applyFill="1" applyBorder="1" applyAlignment="1" applyProtection="1">
      <alignment vertical="center" wrapText="1"/>
    </xf>
    <xf numFmtId="0" fontId="6" fillId="2" borderId="25" xfId="0" applyFont="1" applyFill="1" applyBorder="1" applyAlignment="1" applyProtection="1">
      <alignment vertical="center" wrapText="1"/>
    </xf>
    <xf numFmtId="165" fontId="6" fillId="5" borderId="26" xfId="1" applyNumberFormat="1" applyFont="1" applyFill="1" applyBorder="1" applyAlignment="1" applyProtection="1">
      <alignment vertical="center" wrapText="1"/>
    </xf>
    <xf numFmtId="0" fontId="6" fillId="2" borderId="27" xfId="0" applyFont="1" applyFill="1" applyBorder="1" applyAlignment="1" applyProtection="1">
      <alignment vertical="center" wrapText="1"/>
    </xf>
    <xf numFmtId="165" fontId="6" fillId="5" borderId="28" xfId="1" applyNumberFormat="1" applyFont="1" applyFill="1" applyBorder="1" applyAlignment="1" applyProtection="1">
      <alignment vertical="center" wrapText="1"/>
    </xf>
    <xf numFmtId="0" fontId="6" fillId="5" borderId="27" xfId="0" applyFont="1" applyFill="1" applyBorder="1" applyAlignment="1" applyProtection="1">
      <alignment vertical="center" wrapText="1"/>
    </xf>
    <xf numFmtId="0" fontId="6" fillId="5" borderId="16" xfId="0" applyFont="1" applyFill="1" applyBorder="1" applyAlignment="1" applyProtection="1">
      <alignment vertical="center" wrapText="1"/>
    </xf>
    <xf numFmtId="0" fontId="6" fillId="5" borderId="13" xfId="0" applyFont="1" applyFill="1" applyBorder="1" applyAlignment="1" applyProtection="1">
      <alignment vertical="center" wrapText="1"/>
    </xf>
    <xf numFmtId="0" fontId="10" fillId="0" borderId="0" xfId="0" applyFont="1" applyAlignment="1" applyProtection="1">
      <alignment wrapText="1"/>
    </xf>
    <xf numFmtId="0" fontId="5" fillId="2" borderId="34" xfId="0" applyFont="1" applyFill="1" applyBorder="1" applyAlignment="1" applyProtection="1">
      <alignment vertical="center" wrapText="1"/>
    </xf>
    <xf numFmtId="165" fontId="5" fillId="3" borderId="35" xfId="0" applyNumberFormat="1" applyFont="1" applyFill="1" applyBorder="1" applyAlignment="1" applyProtection="1">
      <alignment vertical="center" wrapText="1"/>
    </xf>
    <xf numFmtId="9" fontId="5" fillId="7" borderId="35" xfId="2" applyFont="1" applyFill="1" applyBorder="1" applyAlignment="1" applyProtection="1">
      <alignment vertical="center" wrapText="1"/>
    </xf>
    <xf numFmtId="165" fontId="5" fillId="3" borderId="36" xfId="1" applyNumberFormat="1" applyFont="1" applyFill="1" applyBorder="1" applyAlignment="1" applyProtection="1">
      <alignment vertical="center" wrapText="1"/>
    </xf>
    <xf numFmtId="0" fontId="5" fillId="3" borderId="17" xfId="0" applyFont="1" applyFill="1" applyBorder="1" applyAlignment="1" applyProtection="1">
      <alignment horizontal="center" vertical="center" wrapText="1"/>
    </xf>
    <xf numFmtId="0" fontId="5" fillId="3" borderId="18" xfId="0" applyFont="1" applyFill="1" applyBorder="1" applyAlignment="1" applyProtection="1">
      <alignment horizontal="center" vertical="center" wrapText="1"/>
    </xf>
    <xf numFmtId="0" fontId="5" fillId="3" borderId="1" xfId="0" applyFont="1" applyFill="1" applyBorder="1" applyAlignment="1" applyProtection="1">
      <alignment horizontal="center" vertical="center" wrapText="1"/>
    </xf>
    <xf numFmtId="0" fontId="5" fillId="3" borderId="19" xfId="0" applyFont="1" applyFill="1" applyBorder="1" applyAlignment="1" applyProtection="1">
      <alignment horizontal="center" vertical="center" wrapText="1"/>
    </xf>
    <xf numFmtId="0" fontId="5" fillId="0" borderId="20" xfId="0" applyFont="1" applyBorder="1" applyAlignment="1" applyProtection="1">
      <alignment horizontal="center" vertical="center" wrapText="1"/>
    </xf>
    <xf numFmtId="165" fontId="5" fillId="0" borderId="21" xfId="1" applyNumberFormat="1" applyFont="1" applyBorder="1" applyAlignment="1" applyProtection="1">
      <alignment horizontal="center" vertical="center" wrapText="1"/>
    </xf>
    <xf numFmtId="0" fontId="5" fillId="3" borderId="18" xfId="0" applyFont="1" applyFill="1" applyBorder="1" applyAlignment="1" applyProtection="1">
      <alignment horizontal="right" vertical="center" wrapText="1"/>
    </xf>
    <xf numFmtId="165" fontId="5" fillId="3" borderId="37" xfId="1" applyNumberFormat="1" applyFont="1" applyFill="1" applyBorder="1" applyAlignment="1" applyProtection="1">
      <alignment vertical="center" wrapText="1"/>
    </xf>
    <xf numFmtId="0" fontId="12" fillId="9" borderId="2" xfId="0" applyFont="1" applyFill="1" applyBorder="1" applyAlignment="1" applyProtection="1">
      <alignment wrapText="1"/>
    </xf>
    <xf numFmtId="165" fontId="5" fillId="3" borderId="31" xfId="0" applyNumberFormat="1" applyFont="1" applyFill="1" applyBorder="1" applyAlignment="1" applyProtection="1">
      <alignment horizontal="right" wrapText="1"/>
    </xf>
    <xf numFmtId="0" fontId="6" fillId="0" borderId="0" xfId="0" applyFont="1" applyAlignment="1" applyProtection="1">
      <alignment wrapText="1"/>
    </xf>
    <xf numFmtId="0" fontId="6" fillId="9" borderId="4" xfId="0" applyFont="1" applyFill="1" applyBorder="1" applyAlignment="1" applyProtection="1">
      <alignment wrapText="1"/>
    </xf>
    <xf numFmtId="165" fontId="13" fillId="3" borderId="31" xfId="0" applyNumberFormat="1" applyFont="1" applyFill="1" applyBorder="1" applyAlignment="1" applyProtection="1">
      <alignment wrapText="1"/>
    </xf>
    <xf numFmtId="0" fontId="5" fillId="0" borderId="0" xfId="0" applyFont="1" applyFill="1" applyBorder="1" applyAlignment="1" applyProtection="1">
      <alignment horizontal="right" vertical="center" wrapText="1"/>
    </xf>
    <xf numFmtId="165" fontId="5" fillId="0" borderId="0" xfId="1" applyNumberFormat="1" applyFont="1" applyFill="1" applyBorder="1" applyAlignment="1" applyProtection="1">
      <alignment vertical="center" wrapText="1"/>
    </xf>
    <xf numFmtId="0" fontId="5" fillId="0" borderId="29" xfId="0" applyFont="1" applyBorder="1" applyAlignment="1" applyProtection="1">
      <alignment horizontal="right" wrapText="1"/>
    </xf>
    <xf numFmtId="0" fontId="5" fillId="0" borderId="30" xfId="0" applyFont="1" applyBorder="1" applyAlignment="1" applyProtection="1">
      <alignment horizontal="right" wrapText="1"/>
    </xf>
    <xf numFmtId="0" fontId="6" fillId="9" borderId="3" xfId="0" applyFont="1" applyFill="1" applyBorder="1" applyAlignment="1" applyProtection="1">
      <alignment wrapText="1"/>
    </xf>
    <xf numFmtId="0" fontId="5" fillId="9" borderId="29" xfId="0" applyFont="1" applyFill="1" applyBorder="1" applyAlignment="1" applyProtection="1">
      <alignment horizontal="right" wrapText="1"/>
    </xf>
    <xf numFmtId="0" fontId="6" fillId="9" borderId="30" xfId="0" applyFont="1" applyFill="1" applyBorder="1" applyAlignment="1" applyProtection="1">
      <alignment wrapText="1"/>
    </xf>
    <xf numFmtId="0" fontId="14" fillId="0" borderId="0" xfId="0" applyFont="1" applyBorder="1" applyAlignment="1" applyProtection="1">
      <alignment horizontal="right" vertical="top" wrapText="1"/>
    </xf>
    <xf numFmtId="0" fontId="2" fillId="0" borderId="0" xfId="0" applyFont="1" applyBorder="1" applyAlignment="1">
      <alignment horizontal="right" vertical="top" wrapText="1"/>
    </xf>
    <xf numFmtId="0" fontId="6" fillId="0" borderId="16" xfId="0" applyFont="1" applyFill="1" applyBorder="1" applyAlignment="1" applyProtection="1">
      <alignment vertical="center" wrapText="1"/>
    </xf>
    <xf numFmtId="0" fontId="6" fillId="0" borderId="13" xfId="0" applyFont="1" applyFill="1" applyBorder="1" applyAlignment="1" applyProtection="1">
      <alignment vertical="center" wrapText="1"/>
    </xf>
    <xf numFmtId="0" fontId="0" fillId="4" borderId="2" xfId="0" applyFill="1" applyBorder="1" applyAlignment="1" applyProtection="1">
      <alignment horizontal="left" wrapText="1"/>
    </xf>
    <xf numFmtId="0" fontId="0" fillId="4" borderId="3" xfId="0" applyFill="1" applyBorder="1" applyAlignment="1" applyProtection="1">
      <alignment horizontal="left" wrapText="1"/>
    </xf>
    <xf numFmtId="0" fontId="0" fillId="4" borderId="4" xfId="0" applyFill="1" applyBorder="1" applyAlignment="1" applyProtection="1">
      <alignment horizontal="left" wrapText="1"/>
    </xf>
    <xf numFmtId="0" fontId="0" fillId="4" borderId="32" xfId="0" applyFill="1" applyBorder="1" applyAlignment="1" applyProtection="1">
      <alignment horizontal="left" wrapText="1"/>
    </xf>
    <xf numFmtId="0" fontId="0" fillId="4" borderId="0" xfId="0" applyFill="1" applyBorder="1" applyAlignment="1" applyProtection="1">
      <alignment horizontal="left" wrapText="1"/>
    </xf>
    <xf numFmtId="0" fontId="0" fillId="4" borderId="33" xfId="0" applyFill="1" applyBorder="1" applyAlignment="1" applyProtection="1">
      <alignment horizontal="left" wrapText="1"/>
    </xf>
    <xf numFmtId="0" fontId="0" fillId="4" borderId="5" xfId="0" applyFill="1" applyBorder="1" applyAlignment="1" applyProtection="1">
      <alignment horizontal="left" wrapText="1"/>
    </xf>
    <xf numFmtId="0" fontId="0" fillId="4" borderId="6" xfId="0" applyFill="1" applyBorder="1" applyAlignment="1" applyProtection="1">
      <alignment horizontal="left" wrapText="1"/>
    </xf>
    <xf numFmtId="0" fontId="0" fillId="4" borderId="22" xfId="0" applyFill="1" applyBorder="1" applyAlignment="1" applyProtection="1">
      <alignment horizontal="left" wrapText="1"/>
    </xf>
    <xf numFmtId="0" fontId="8" fillId="0" borderId="0" xfId="0" applyFont="1" applyAlignment="1" applyProtection="1">
      <alignment horizontal="center" vertical="center" wrapText="1"/>
    </xf>
    <xf numFmtId="0" fontId="9" fillId="0" borderId="0" xfId="0" applyFont="1" applyAlignment="1" applyProtection="1">
      <alignment horizontal="left" vertical="center" wrapText="1"/>
    </xf>
    <xf numFmtId="0" fontId="9" fillId="8" borderId="0" xfId="0" applyFont="1" applyFill="1" applyAlignment="1">
      <alignment vertical="top" wrapText="1"/>
    </xf>
    <xf numFmtId="0" fontId="6" fillId="0" borderId="0" xfId="0" applyFont="1" applyAlignment="1">
      <alignment vertical="top" wrapText="1"/>
    </xf>
    <xf numFmtId="0" fontId="0" fillId="0" borderId="0" xfId="0" applyAlignment="1">
      <alignment vertical="top" wrapText="1"/>
    </xf>
    <xf numFmtId="0" fontId="14" fillId="0" borderId="3" xfId="0" applyFont="1" applyBorder="1" applyAlignment="1" applyProtection="1">
      <alignment horizontal="right" vertical="top" wrapText="1"/>
    </xf>
    <xf numFmtId="0" fontId="2" fillId="0" borderId="3" xfId="0" applyFont="1" applyBorder="1" applyAlignment="1">
      <alignment horizontal="right" vertical="top" wrapText="1"/>
    </xf>
  </cellXfs>
  <cellStyles count="3">
    <cellStyle name="Currency" xfId="1" builtinId="4"/>
    <cellStyle name="Normal" xfId="0" builtinId="0"/>
    <cellStyle name="Percent" xfId="2" builtinId="5"/>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41"/>
  <sheetViews>
    <sheetView topLeftCell="A16" workbookViewId="0">
      <selection activeCell="H38" sqref="H38"/>
    </sheetView>
  </sheetViews>
  <sheetFormatPr defaultColWidth="8.85546875" defaultRowHeight="14.45"/>
  <cols>
    <col min="1" max="1" width="83.7109375" style="1" customWidth="1"/>
    <col min="2" max="2" width="9.5703125" style="1" customWidth="1"/>
    <col min="3" max="3" width="11.140625" style="1" customWidth="1"/>
    <col min="4" max="4" width="14.140625" style="1" customWidth="1"/>
    <col min="5" max="16384" width="8.85546875" style="1"/>
  </cols>
  <sheetData>
    <row r="1" spans="1:4" ht="30" customHeight="1">
      <c r="A1" s="79" t="s">
        <v>0</v>
      </c>
      <c r="B1" s="79"/>
      <c r="C1" s="79"/>
      <c r="D1" s="79"/>
    </row>
    <row r="2" spans="1:4" ht="120" customHeight="1">
      <c r="A2" s="80" t="s">
        <v>1</v>
      </c>
      <c r="B2" s="80"/>
      <c r="C2" s="80"/>
      <c r="D2" s="80"/>
    </row>
    <row r="3" spans="1:4" ht="8.25" customHeight="1">
      <c r="A3" s="5"/>
      <c r="B3" s="5"/>
      <c r="C3" s="5"/>
      <c r="D3" s="6"/>
    </row>
    <row r="4" spans="1:4" ht="22.9" customHeight="1" thickBot="1">
      <c r="A4" s="7" t="s">
        <v>2</v>
      </c>
      <c r="B4" s="5"/>
      <c r="C4" s="5"/>
      <c r="D4" s="6"/>
    </row>
    <row r="5" spans="1:4" ht="25.9" customHeight="1" thickBot="1">
      <c r="A5" s="46" t="s">
        <v>3</v>
      </c>
      <c r="B5" s="47"/>
      <c r="C5" s="47"/>
      <c r="D5" s="48" t="s">
        <v>4</v>
      </c>
    </row>
    <row r="6" spans="1:4" s="2" customFormat="1" hidden="1">
      <c r="A6" s="8"/>
      <c r="B6" s="9"/>
      <c r="C6" s="9"/>
      <c r="D6" s="10"/>
    </row>
    <row r="7" spans="1:4">
      <c r="A7" s="11" t="s">
        <v>5</v>
      </c>
      <c r="B7" s="12"/>
      <c r="C7" s="13"/>
      <c r="D7" s="14"/>
    </row>
    <row r="8" spans="1:4">
      <c r="A8" s="11" t="s">
        <v>6</v>
      </c>
      <c r="B8" s="12"/>
      <c r="C8" s="13"/>
      <c r="D8" s="14"/>
    </row>
    <row r="9" spans="1:4">
      <c r="A9" s="11" t="s">
        <v>7</v>
      </c>
      <c r="B9" s="12"/>
      <c r="C9" s="13"/>
      <c r="D9" s="14"/>
    </row>
    <row r="10" spans="1:4">
      <c r="A10" s="11" t="s">
        <v>8</v>
      </c>
      <c r="B10" s="12"/>
      <c r="C10" s="13"/>
      <c r="D10" s="14"/>
    </row>
    <row r="11" spans="1:4">
      <c r="A11" s="11" t="s">
        <v>9</v>
      </c>
      <c r="B11" s="12"/>
      <c r="C11" s="13"/>
      <c r="D11" s="14"/>
    </row>
    <row r="12" spans="1:4">
      <c r="A12" s="11" t="s">
        <v>10</v>
      </c>
      <c r="B12" s="12"/>
      <c r="C12" s="13"/>
      <c r="D12" s="14"/>
    </row>
    <row r="13" spans="1:4">
      <c r="A13" s="11" t="s">
        <v>11</v>
      </c>
      <c r="B13" s="68"/>
      <c r="C13" s="69"/>
      <c r="D13" s="14"/>
    </row>
    <row r="14" spans="1:4" ht="24.6" customHeight="1">
      <c r="A14" s="15" t="s">
        <v>12</v>
      </c>
      <c r="B14" s="16"/>
      <c r="C14" s="17"/>
      <c r="D14" s="14">
        <v>0</v>
      </c>
    </row>
    <row r="15" spans="1:4" ht="30" customHeight="1">
      <c r="A15" s="18"/>
      <c r="B15" s="19" t="s">
        <v>13</v>
      </c>
      <c r="C15" s="20" t="s">
        <v>14</v>
      </c>
      <c r="D15" s="21"/>
    </row>
    <row r="16" spans="1:4" ht="65.25" customHeight="1">
      <c r="A16" s="22" t="s">
        <v>15</v>
      </c>
      <c r="B16" s="23"/>
      <c r="C16" s="24"/>
      <c r="D16" s="25">
        <f>B16*C16</f>
        <v>0</v>
      </c>
    </row>
    <row r="17" spans="1:7" ht="15" thickBot="1">
      <c r="A17" s="27" t="s">
        <v>16</v>
      </c>
      <c r="B17" s="26"/>
      <c r="C17" s="27"/>
      <c r="D17" s="28">
        <f>B17*C17</f>
        <v>0</v>
      </c>
    </row>
    <row r="18" spans="1:7" ht="15" thickBot="1">
      <c r="A18" s="29" t="s">
        <v>17</v>
      </c>
      <c r="B18" s="30"/>
      <c r="C18" s="30"/>
      <c r="D18" s="31">
        <f>SUM(D7:D17)</f>
        <v>0</v>
      </c>
    </row>
    <row r="19" spans="1:7">
      <c r="A19" s="59"/>
      <c r="B19" s="59"/>
      <c r="C19" s="59"/>
      <c r="D19" s="60"/>
    </row>
    <row r="20" spans="1:7">
      <c r="A20" s="81" t="s">
        <v>18</v>
      </c>
      <c r="B20" s="82"/>
      <c r="C20" s="82"/>
      <c r="D20" s="83"/>
    </row>
    <row r="21" spans="1:7">
      <c r="A21" s="82"/>
      <c r="B21" s="82"/>
      <c r="C21" s="82"/>
      <c r="D21" s="83"/>
    </row>
    <row r="22" spans="1:7" ht="15" thickBot="1">
      <c r="A22" s="56"/>
      <c r="B22" s="56"/>
      <c r="C22" s="56"/>
      <c r="D22" s="56"/>
    </row>
    <row r="23" spans="1:7" ht="54" customHeight="1" thickBot="1">
      <c r="A23" s="49" t="s">
        <v>19</v>
      </c>
      <c r="B23" s="50" t="s">
        <v>20</v>
      </c>
      <c r="C23" s="50" t="s">
        <v>21</v>
      </c>
      <c r="D23" s="51" t="s">
        <v>22</v>
      </c>
    </row>
    <row r="24" spans="1:7" ht="63.75" customHeight="1" thickBot="1">
      <c r="A24" s="42" t="s">
        <v>23</v>
      </c>
      <c r="B24" s="43">
        <f>D18</f>
        <v>0</v>
      </c>
      <c r="C24" s="44">
        <v>0.03</v>
      </c>
      <c r="D24" s="45">
        <f>B24/C24</f>
        <v>0</v>
      </c>
      <c r="E24" s="3"/>
      <c r="G24" s="4"/>
    </row>
    <row r="25" spans="1:7" ht="15" thickBot="1">
      <c r="A25" s="56"/>
      <c r="B25" s="56"/>
      <c r="C25" s="56"/>
      <c r="D25" s="56"/>
    </row>
    <row r="26" spans="1:7" ht="25.15" customHeight="1" thickBot="1">
      <c r="A26" s="46" t="s">
        <v>24</v>
      </c>
      <c r="B26" s="52"/>
      <c r="C26" s="52"/>
      <c r="D26" s="53"/>
    </row>
    <row r="27" spans="1:7">
      <c r="A27" s="32" t="s">
        <v>25</v>
      </c>
      <c r="B27" s="33"/>
      <c r="C27" s="34"/>
      <c r="D27" s="35">
        <v>0</v>
      </c>
    </row>
    <row r="28" spans="1:7">
      <c r="A28" s="36" t="s">
        <v>26</v>
      </c>
      <c r="B28" s="12"/>
      <c r="C28" s="13"/>
      <c r="D28" s="37"/>
    </row>
    <row r="29" spans="1:7">
      <c r="A29" s="38" t="s">
        <v>27</v>
      </c>
      <c r="B29" s="39"/>
      <c r="C29" s="40"/>
      <c r="D29" s="37">
        <v>0</v>
      </c>
    </row>
    <row r="30" spans="1:7" ht="15" thickBot="1">
      <c r="A30" s="61" t="s">
        <v>17</v>
      </c>
      <c r="B30" s="62"/>
      <c r="C30" s="62"/>
      <c r="D30" s="55">
        <f>SUM(D27:D29)</f>
        <v>0</v>
      </c>
    </row>
    <row r="31" spans="1:7" ht="15" thickBot="1">
      <c r="A31" s="56"/>
      <c r="B31" s="56"/>
      <c r="C31" s="56"/>
      <c r="D31" s="56"/>
    </row>
    <row r="32" spans="1:7" ht="17.45">
      <c r="A32" s="54" t="s">
        <v>28</v>
      </c>
      <c r="B32" s="63"/>
      <c r="C32" s="63"/>
      <c r="D32" s="57"/>
    </row>
    <row r="33" spans="1:4" ht="15.95" thickBot="1">
      <c r="A33" s="64" t="s">
        <v>29</v>
      </c>
      <c r="B33" s="65"/>
      <c r="C33" s="65"/>
      <c r="D33" s="58">
        <f>SUM(D24+D30)</f>
        <v>0</v>
      </c>
    </row>
    <row r="34" spans="1:4" ht="30.75" customHeight="1">
      <c r="A34" s="84" t="s">
        <v>30</v>
      </c>
      <c r="B34" s="85"/>
      <c r="C34" s="85"/>
      <c r="D34" s="85"/>
    </row>
    <row r="35" spans="1:4" ht="9" customHeight="1">
      <c r="A35" s="66"/>
      <c r="B35" s="67"/>
      <c r="C35" s="67"/>
      <c r="D35" s="67"/>
    </row>
    <row r="36" spans="1:4" ht="15" thickBot="1">
      <c r="A36" s="41" t="s">
        <v>31</v>
      </c>
      <c r="B36" s="6"/>
      <c r="C36" s="6"/>
      <c r="D36" s="6"/>
    </row>
    <row r="37" spans="1:4">
      <c r="A37" s="70"/>
      <c r="B37" s="71"/>
      <c r="C37" s="71"/>
      <c r="D37" s="72"/>
    </row>
    <row r="38" spans="1:4">
      <c r="A38" s="73"/>
      <c r="B38" s="74"/>
      <c r="C38" s="74"/>
      <c r="D38" s="75"/>
    </row>
    <row r="39" spans="1:4">
      <c r="A39" s="73"/>
      <c r="B39" s="74"/>
      <c r="C39" s="74"/>
      <c r="D39" s="75"/>
    </row>
    <row r="40" spans="1:4">
      <c r="A40" s="73"/>
      <c r="B40" s="74"/>
      <c r="C40" s="74"/>
      <c r="D40" s="75"/>
    </row>
    <row r="41" spans="1:4" ht="15" thickBot="1">
      <c r="A41" s="76"/>
      <c r="B41" s="77"/>
      <c r="C41" s="77"/>
      <c r="D41" s="78"/>
    </row>
  </sheetData>
  <sheetProtection selectLockedCells="1"/>
  <mergeCells count="5">
    <mergeCell ref="A37:D41"/>
    <mergeCell ref="A1:D1"/>
    <mergeCell ref="A2:D2"/>
    <mergeCell ref="A20:D21"/>
    <mergeCell ref="A34:D34"/>
  </mergeCells>
  <pageMargins left="0.51181102362204722" right="0.51181102362204722" top="0.55118110236220474" bottom="0.55118110236220474" header="0.31496062992125984" footer="0.31496062992125984"/>
  <pageSetup scale="81"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tabSelected="1" workbookViewId="0"/>
  </sheetViews>
  <sheetFormatPr defaultRowHeight="14.4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B72CAC6BC0BEF4B9687104C7C9C0F86" ma:contentTypeVersion="12" ma:contentTypeDescription="Create a new document." ma:contentTypeScope="" ma:versionID="b801fb3b89cc36a78079d99f3c7e52a1">
  <xsd:schema xmlns:xsd="http://www.w3.org/2001/XMLSchema" xmlns:xs="http://www.w3.org/2001/XMLSchema" xmlns:p="http://schemas.microsoft.com/office/2006/metadata/properties" xmlns:ns2="13063ff6-3228-43f7-aec7-bba60c9c4836" xmlns:ns3="af41099f-155e-4a1c-9ebd-bae10388c8dd" targetNamespace="http://schemas.microsoft.com/office/2006/metadata/properties" ma:root="true" ma:fieldsID="31227363a486ff0f6687432662b9c7d7" ns2:_="" ns3:_="">
    <xsd:import namespace="13063ff6-3228-43f7-aec7-bba60c9c4836"/>
    <xsd:import namespace="af41099f-155e-4a1c-9ebd-bae10388c8dd"/>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DateTaken" minOccurs="0"/>
                <xsd:element ref="ns3:MediaServiceLocation" minOccurs="0"/>
                <xsd:element ref="ns3:MediaServiceGenerationTime" minOccurs="0"/>
                <xsd:element ref="ns3:MediaServiceEventHashCode"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3063ff6-3228-43f7-aec7-bba60c9c4836"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f41099f-155e-4a1c-9ebd-bae10388c8dd"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BCBA91E-3E25-4F2E-B04E-B79D467EF36D}"/>
</file>

<file path=customXml/itemProps2.xml><?xml version="1.0" encoding="utf-8"?>
<ds:datastoreItem xmlns:ds="http://schemas.openxmlformats.org/officeDocument/2006/customXml" ds:itemID="{C4D582EB-AFD8-42B1-8E99-34C126B67233}"/>
</file>

<file path=customXml/itemProps3.xml><?xml version="1.0" encoding="utf-8"?>
<ds:datastoreItem xmlns:ds="http://schemas.openxmlformats.org/officeDocument/2006/customXml" ds:itemID="{D108AB59-07DC-4E15-A2B8-132D439A2A3A}"/>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Bonnie Sutherland</dc:creator>
  <cp:keywords/>
  <dc:description/>
  <cp:lastModifiedBy>Alison Howson</cp:lastModifiedBy>
  <cp:revision/>
  <dcterms:created xsi:type="dcterms:W3CDTF">2019-08-01T18:37:17Z</dcterms:created>
  <dcterms:modified xsi:type="dcterms:W3CDTF">2024-07-10T17:34:09Z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0x010100AB72CAC6BC0BEF4B9687104C7C9C0F86</vt:lpwstr>
  </property>
</Properties>
</file>