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/>
  <mc:AlternateContent xmlns:mc="http://schemas.openxmlformats.org/markup-compatibility/2006">
    <mc:Choice Requires="x15">
      <x15ac:absPath xmlns:x15ac="http://schemas.microsoft.com/office/spreadsheetml/2010/11/ac" url="C:\Users\Erinn Todd - OLTA\Downloads\"/>
    </mc:Choice>
  </mc:AlternateContent>
  <xr:revisionPtr revIDLastSave="0" documentId="8_{C7643710-3CA8-4DCB-8FDE-DBBD78DF90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32" i="1"/>
  <c r="F42" i="1"/>
  <c r="E42" i="1"/>
  <c r="E43" i="1" s="1"/>
  <c r="G15" i="1"/>
  <c r="G16" i="1"/>
  <c r="G17" i="1"/>
  <c r="G12" i="1"/>
  <c r="G13" i="1"/>
  <c r="E21" i="1"/>
  <c r="F21" i="1"/>
  <c r="D21" i="1"/>
  <c r="G11" i="1"/>
  <c r="G14" i="1"/>
  <c r="G18" i="1"/>
  <c r="G19" i="1"/>
  <c r="G20" i="1"/>
  <c r="G10" i="1"/>
  <c r="C33" i="1" l="1"/>
  <c r="G21" i="1"/>
</calcChain>
</file>

<file path=xl/sharedStrings.xml><?xml version="1.0" encoding="utf-8"?>
<sst xmlns="http://schemas.openxmlformats.org/spreadsheetml/2006/main" count="49" uniqueCount="47">
  <si>
    <t>Greenlands Conservation Partnership  - Stewardship/Restoration/Outreach Project Budget</t>
  </si>
  <si>
    <t>Please fill in all boxes not greyed out in budget table.</t>
  </si>
  <si>
    <t>Minimum request is $5000</t>
  </si>
  <si>
    <r>
      <t xml:space="preserve">Stewardship/restoration/outreach costs are eligible from </t>
    </r>
    <r>
      <rPr>
        <b/>
        <sz val="11"/>
        <rFont val="Arial"/>
        <family val="2"/>
      </rPr>
      <t>February 1, 2026 to January 31, 2027</t>
    </r>
    <r>
      <rPr>
        <sz val="11"/>
        <color rgb="FF000000"/>
        <rFont val="Arial"/>
      </rPr>
      <t>. Outreach costs are capped at $5000/project.</t>
    </r>
  </si>
  <si>
    <t xml:space="preserve">Taxes, including HST/GST, and insurance are not eligible expenses or match. </t>
  </si>
  <si>
    <r>
      <t xml:space="preserve">Property Name </t>
    </r>
    <r>
      <rPr>
        <b/>
        <sz val="10"/>
        <color rgb="FF000000"/>
        <rFont val="Arial"/>
      </rPr>
      <t>(please fill out in adjacent box):</t>
    </r>
  </si>
  <si>
    <t>EXPENSE</t>
  </si>
  <si>
    <r>
      <rPr>
        <b/>
        <sz val="10"/>
        <color rgb="FF000000"/>
        <rFont val="Arial"/>
      </rPr>
      <t xml:space="preserve">DESCRIPTION </t>
    </r>
    <r>
      <rPr>
        <b/>
        <sz val="10"/>
        <rFont val="Arial"/>
        <family val="2"/>
      </rPr>
      <t>(</t>
    </r>
    <r>
      <rPr>
        <b/>
        <i/>
        <sz val="8"/>
        <rFont val="Arial"/>
        <family val="2"/>
      </rPr>
      <t>please provide detials)</t>
    </r>
  </si>
  <si>
    <t>FUNDING REQUEST</t>
  </si>
  <si>
    <t xml:space="preserve"> AMOUNT FROM OTHER SOURCES</t>
  </si>
  <si>
    <t>IN-KIND CONTRIBUTION</t>
  </si>
  <si>
    <t>TOTAL EXPENDITURE</t>
  </si>
  <si>
    <r>
      <t>Staff and/or contract staff costs</t>
    </r>
    <r>
      <rPr>
        <vertAlign val="superscript"/>
        <sz val="10"/>
        <color theme="1"/>
        <rFont val="Arial"/>
      </rPr>
      <t>1</t>
    </r>
  </si>
  <si>
    <r>
      <t>Contractor costs</t>
    </r>
    <r>
      <rPr>
        <vertAlign val="superscript"/>
        <sz val="10"/>
        <color theme="1"/>
        <rFont val="Arial"/>
      </rPr>
      <t>1</t>
    </r>
    <r>
      <rPr>
        <sz val="10"/>
        <color theme="1"/>
        <rFont val="Arial"/>
      </rPr>
      <t xml:space="preserve"> </t>
    </r>
  </si>
  <si>
    <r>
      <t>Volunteer Time</t>
    </r>
    <r>
      <rPr>
        <vertAlign val="superscript"/>
        <sz val="10"/>
        <color theme="1"/>
        <rFont val="Arial"/>
      </rPr>
      <t xml:space="preserve">2 </t>
    </r>
  </si>
  <si>
    <t>N/A</t>
  </si>
  <si>
    <r>
      <t>Vehicle Rental</t>
    </r>
    <r>
      <rPr>
        <vertAlign val="superscript"/>
        <sz val="10"/>
        <color theme="1"/>
        <rFont val="Arial"/>
      </rPr>
      <t>3</t>
    </r>
  </si>
  <si>
    <r>
      <t>Travel</t>
    </r>
    <r>
      <rPr>
        <vertAlign val="superscript"/>
        <sz val="10"/>
        <color theme="1"/>
        <rFont val="Arial"/>
      </rPr>
      <t>3</t>
    </r>
    <r>
      <rPr>
        <sz val="10"/>
        <color theme="1"/>
        <rFont val="Arial"/>
      </rPr>
      <t xml:space="preserve"> (x km @ $/km)</t>
    </r>
  </si>
  <si>
    <r>
      <t>Services</t>
    </r>
    <r>
      <rPr>
        <sz val="7"/>
        <color rgb="FF000000"/>
        <rFont val="Arial"/>
      </rPr>
      <t>4 </t>
    </r>
  </si>
  <si>
    <r>
      <t>Goods</t>
    </r>
    <r>
      <rPr>
        <sz val="7"/>
        <color rgb="FF000000"/>
        <rFont val="Arial"/>
      </rPr>
      <t>4 </t>
    </r>
  </si>
  <si>
    <r>
      <t>Equipment/Capital Expenses</t>
    </r>
    <r>
      <rPr>
        <sz val="7"/>
        <color rgb="FF000000"/>
        <rFont val="Arial"/>
      </rPr>
      <t>4</t>
    </r>
  </si>
  <si>
    <t>Fundraising Costs</t>
  </si>
  <si>
    <t>Admin costs (max $2,500 or 10% of request, whichever is less)</t>
  </si>
  <si>
    <t xml:space="preserve">Other costs </t>
  </si>
  <si>
    <t>TOTAL</t>
  </si>
  <si>
    <r>
      <t>1</t>
    </r>
    <r>
      <rPr>
        <i/>
        <sz val="10"/>
        <color theme="1"/>
        <rFont val="Arial"/>
      </rPr>
      <t xml:space="preserve"> Maximum rate = $350/day</t>
    </r>
  </si>
  <si>
    <r>
      <rPr>
        <i/>
        <vertAlign val="superscript"/>
        <sz val="10"/>
        <color theme="1"/>
        <rFont val="Arial"/>
      </rPr>
      <t>2</t>
    </r>
    <r>
      <rPr>
        <i/>
        <sz val="10"/>
        <color theme="1"/>
        <rFont val="Arial"/>
      </rPr>
      <t xml:space="preserve"> For appropriate volunteer rates, see Eligible Expenses in the Guidelines</t>
    </r>
  </si>
  <si>
    <t>3 mileage and vehicle rental rates must follow current Ontario Government guidelines</t>
  </si>
  <si>
    <t>Please Note: If requesitng GCP funds to support travel costs the mileage rate is applied at $0.40/km, $0.41/km for Northern Ontario. The difference in the total mileage rate that is expensed is applied to column E and/or F.</t>
  </si>
  <si>
    <t>4  Must comply with the Broader Public Sector Accountability Act, 2010 (Ontario) and the related Procurement Directive </t>
  </si>
  <si>
    <t xml:space="preserve">Please confirm that all match (cash and in-kind) counted toward this project will be or </t>
  </si>
  <si>
    <r>
      <t xml:space="preserve">has been raised between </t>
    </r>
    <r>
      <rPr>
        <b/>
        <sz val="11"/>
        <rFont val="Arial"/>
        <family val="2"/>
      </rPr>
      <t>February 1, 2026</t>
    </r>
    <r>
      <rPr>
        <sz val="11"/>
        <rFont val="Arial"/>
        <family val="2"/>
      </rPr>
      <t xml:space="preserve"> and </t>
    </r>
    <r>
      <rPr>
        <b/>
        <sz val="11"/>
        <rFont val="Arial"/>
        <family val="2"/>
      </rPr>
      <t>January 31, 2027</t>
    </r>
    <r>
      <rPr>
        <sz val="11"/>
        <rFont val="Arial"/>
        <family val="2"/>
      </rPr>
      <t> (Y or N)</t>
    </r>
  </si>
  <si>
    <t>Total Request</t>
  </si>
  <si>
    <t>Total Match</t>
  </si>
  <si>
    <t xml:space="preserve">Total Match (2:1 or greater)  </t>
  </si>
  <si>
    <t>Anticipated Matching Funds (Cash &amp; In-Kind)</t>
  </si>
  <si>
    <t>Match Type</t>
  </si>
  <si>
    <r>
      <t xml:space="preserve">Description/Name </t>
    </r>
    <r>
      <rPr>
        <b/>
        <i/>
        <u/>
        <sz val="8"/>
        <rFont val="Arial"/>
        <family val="2"/>
      </rPr>
      <t>(please provide details)</t>
    </r>
  </si>
  <si>
    <t>Cash Value</t>
  </si>
  <si>
    <t>In-Kind Value</t>
  </si>
  <si>
    <t>Federal Government Program</t>
  </si>
  <si>
    <t>Foundation</t>
  </si>
  <si>
    <t>Corporation</t>
  </si>
  <si>
    <t>Private Donors</t>
  </si>
  <si>
    <t>Other      </t>
  </si>
  <si>
    <r>
      <t xml:space="preserve">Subtotal </t>
    </r>
    <r>
      <rPr>
        <sz val="9"/>
        <rFont val="Arial"/>
        <family val="2"/>
      </rPr>
      <t>(be sure to check your totals match above!)</t>
    </r>
  </si>
  <si>
    <t xml:space="preserve">Grand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</si>
</sst>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#,##0.00;[Red]&quot;$&quot;#,##0.00"/>
    <numFmt numFmtId="167" formatCode="0.00;0.00"/>
    <numFmt numFmtId="168" formatCode="_([$$-409]* #,##0.00_);_([$$-409]* \(#,##0.00\);_([$$-409]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</font>
    <font>
      <sz val="11"/>
      <name val="Arial"/>
    </font>
    <font>
      <b/>
      <sz val="11"/>
      <color rgb="FF000000"/>
      <name val="Arial"/>
    </font>
    <font>
      <b/>
      <sz val="14"/>
      <color rgb="FF000000"/>
      <name val="Arial"/>
    </font>
    <font>
      <b/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vertAlign val="superscript"/>
      <sz val="10"/>
      <color theme="1"/>
      <name val="Arial"/>
    </font>
    <font>
      <sz val="10"/>
      <color rgb="FF000000"/>
      <name val="Arial"/>
    </font>
    <font>
      <sz val="7"/>
      <color rgb="FF000000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8"/>
      <color theme="1"/>
      <name val="Arial"/>
    </font>
    <font>
      <u/>
      <sz val="10"/>
      <color theme="10"/>
      <name val="Arial"/>
    </font>
    <font>
      <sz val="9"/>
      <color theme="1"/>
      <name val="Arial"/>
    </font>
    <font>
      <sz val="10"/>
      <name val="Arial"/>
    </font>
    <font>
      <b/>
      <u/>
      <sz val="10"/>
      <name val="Arial"/>
    </font>
    <font>
      <b/>
      <sz val="10"/>
      <name val="Arial"/>
    </font>
    <font>
      <b/>
      <sz val="14"/>
      <color theme="1"/>
      <name val="Arial"/>
    </font>
    <font>
      <sz val="11"/>
      <color rgb="FF000000"/>
      <name val="Arial"/>
    </font>
    <font>
      <b/>
      <u/>
      <sz val="11"/>
      <name val="Arial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10"/>
      <color theme="1"/>
      <name val="Arial"/>
      <family val="2"/>
    </font>
    <font>
      <b/>
      <i/>
      <vertAlign val="superscript"/>
      <sz val="10"/>
      <name val="Arial"/>
      <family val="2"/>
    </font>
    <font>
      <u/>
      <sz val="10"/>
      <color theme="1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u/>
      <sz val="8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6">
    <xf numFmtId="0" fontId="0" fillId="0" borderId="0" xfId="0"/>
    <xf numFmtId="0" fontId="3" fillId="3" borderId="0" xfId="0" applyFont="1" applyFill="1"/>
    <xf numFmtId="0" fontId="3" fillId="2" borderId="0" xfId="0" applyFont="1" applyFill="1"/>
    <xf numFmtId="0" fontId="3" fillId="2" borderId="14" xfId="0" applyFont="1" applyFill="1" applyBorder="1"/>
    <xf numFmtId="0" fontId="3" fillId="2" borderId="15" xfId="0" applyFont="1" applyFill="1" applyBorder="1"/>
    <xf numFmtId="0" fontId="3" fillId="10" borderId="14" xfId="0" applyFont="1" applyFill="1" applyBorder="1"/>
    <xf numFmtId="0" fontId="3" fillId="10" borderId="0" xfId="0" applyFont="1" applyFill="1"/>
    <xf numFmtId="0" fontId="3" fillId="10" borderId="15" xfId="0" applyFont="1" applyFill="1" applyBorder="1"/>
    <xf numFmtId="0" fontId="4" fillId="2" borderId="14" xfId="0" applyFont="1" applyFill="1" applyBorder="1"/>
    <xf numFmtId="0" fontId="3" fillId="10" borderId="0" xfId="0" applyFont="1" applyFill="1" applyAlignment="1">
      <alignment vertical="center"/>
    </xf>
    <xf numFmtId="0" fontId="6" fillId="9" borderId="7" xfId="0" applyFont="1" applyFill="1" applyBorder="1" applyAlignment="1">
      <alignment horizontal="left" vertical="center"/>
    </xf>
    <xf numFmtId="0" fontId="8" fillId="9" borderId="25" xfId="0" applyFont="1" applyFill="1" applyBorder="1"/>
    <xf numFmtId="0" fontId="9" fillId="4" borderId="7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7" xfId="0" applyFont="1" applyBorder="1" applyAlignment="1" applyProtection="1">
      <alignment vertical="center" wrapText="1"/>
      <protection locked="0"/>
    </xf>
    <xf numFmtId="165" fontId="8" fillId="0" borderId="3" xfId="0" applyNumberFormat="1" applyFont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8" fillId="6" borderId="17" xfId="0" applyNumberFormat="1" applyFont="1" applyFill="1" applyBorder="1" applyAlignment="1">
      <alignment horizontal="center" vertical="center" wrapText="1"/>
    </xf>
    <xf numFmtId="0" fontId="8" fillId="0" borderId="23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165" fontId="8" fillId="7" borderId="7" xfId="0" applyNumberFormat="1" applyFont="1" applyFill="1" applyBorder="1" applyAlignment="1">
      <alignment horizontal="center" vertical="center" wrapText="1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  <xf numFmtId="165" fontId="8" fillId="5" borderId="9" xfId="0" applyNumberFormat="1" applyFont="1" applyFill="1" applyBorder="1" applyAlignment="1" applyProtection="1">
      <alignment horizontal="center" vertical="center" wrapText="1"/>
      <protection locked="0"/>
    </xf>
    <xf numFmtId="165" fontId="8" fillId="5" borderId="24" xfId="0" applyNumberFormat="1" applyFont="1" applyFill="1" applyBorder="1" applyAlignment="1" applyProtection="1">
      <alignment horizontal="center" vertical="center" wrapText="1"/>
      <protection locked="0"/>
    </xf>
    <xf numFmtId="165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vertical="center" wrapText="1"/>
    </xf>
    <xf numFmtId="0" fontId="8" fillId="0" borderId="25" xfId="0" applyFont="1" applyBorder="1" applyAlignment="1" applyProtection="1">
      <alignment vertical="center" wrapText="1"/>
      <protection locked="0"/>
    </xf>
    <xf numFmtId="0" fontId="11" fillId="0" borderId="26" xfId="0" applyFont="1" applyBorder="1" applyAlignment="1">
      <alignment vertical="center" wrapText="1"/>
    </xf>
    <xf numFmtId="0" fontId="8" fillId="5" borderId="18" xfId="0" applyFont="1" applyFill="1" applyBorder="1" applyAlignment="1">
      <alignment vertical="center" wrapText="1"/>
    </xf>
    <xf numFmtId="165" fontId="8" fillId="7" borderId="4" xfId="0" applyNumberFormat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165" fontId="8" fillId="0" borderId="4" xfId="0" applyNumberFormat="1" applyFont="1" applyBorder="1" applyAlignment="1" applyProtection="1">
      <alignment horizontal="center" vertical="center" wrapText="1"/>
      <protection locked="0"/>
    </xf>
    <xf numFmtId="0" fontId="9" fillId="6" borderId="8" xfId="0" applyFont="1" applyFill="1" applyBorder="1" applyAlignment="1">
      <alignment vertical="center" wrapText="1"/>
    </xf>
    <xf numFmtId="0" fontId="9" fillId="7" borderId="24" xfId="0" applyFont="1" applyFill="1" applyBorder="1" applyAlignment="1">
      <alignment vertical="center" wrapText="1"/>
    </xf>
    <xf numFmtId="165" fontId="9" fillId="6" borderId="9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14" xfId="0" applyFont="1" applyFill="1" applyBorder="1"/>
    <xf numFmtId="49" fontId="16" fillId="2" borderId="14" xfId="2" applyNumberFormat="1" applyFont="1" applyFill="1" applyBorder="1" applyAlignment="1" applyProtection="1">
      <alignment vertical="center"/>
    </xf>
    <xf numFmtId="165" fontId="17" fillId="0" borderId="7" xfId="0" applyNumberFormat="1" applyFont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vertical="center"/>
    </xf>
    <xf numFmtId="0" fontId="8" fillId="0" borderId="19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167" fontId="18" fillId="6" borderId="7" xfId="0" applyNumberFormat="1" applyFont="1" applyFill="1" applyBorder="1" applyAlignment="1">
      <alignment horizontal="right" vertical="center"/>
    </xf>
    <xf numFmtId="166" fontId="19" fillId="2" borderId="0" xfId="0" applyNumberFormat="1" applyFont="1" applyFill="1" applyAlignment="1">
      <alignment horizontal="left" vertical="center"/>
    </xf>
    <xf numFmtId="0" fontId="8" fillId="2" borderId="14" xfId="0" applyFont="1" applyFill="1" applyBorder="1" applyAlignment="1">
      <alignment vertical="center"/>
    </xf>
    <xf numFmtId="166" fontId="20" fillId="2" borderId="0" xfId="0" applyNumberFormat="1" applyFont="1" applyFill="1" applyAlignment="1">
      <alignment horizontal="left" vertical="center" wrapText="1"/>
    </xf>
    <xf numFmtId="0" fontId="8" fillId="2" borderId="14" xfId="0" applyFont="1" applyFill="1" applyBorder="1" applyAlignment="1">
      <alignment vertical="center" wrapText="1"/>
    </xf>
    <xf numFmtId="166" fontId="20" fillId="2" borderId="0" xfId="0" applyNumberFormat="1" applyFont="1" applyFill="1" applyAlignment="1">
      <alignment horizontal="left" vertical="center"/>
    </xf>
    <xf numFmtId="0" fontId="8" fillId="2" borderId="0" xfId="0" applyFont="1" applyFill="1"/>
    <xf numFmtId="164" fontId="20" fillId="6" borderId="7" xfId="1" applyFont="1" applyFill="1" applyBorder="1" applyAlignment="1" applyProtection="1">
      <alignment vertical="center"/>
    </xf>
    <xf numFmtId="0" fontId="3" fillId="2" borderId="18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166" fontId="23" fillId="2" borderId="14" xfId="0" applyNumberFormat="1" applyFont="1" applyFill="1" applyBorder="1" applyAlignment="1">
      <alignment horizontal="left" vertical="center"/>
    </xf>
    <xf numFmtId="166" fontId="19" fillId="2" borderId="14" xfId="0" applyNumberFormat="1" applyFont="1" applyFill="1" applyBorder="1" applyAlignment="1">
      <alignment horizontal="center" vertical="top"/>
    </xf>
    <xf numFmtId="166" fontId="20" fillId="2" borderId="0" xfId="0" applyNumberFormat="1" applyFont="1" applyFill="1" applyAlignment="1">
      <alignment horizontal="center" vertical="top" wrapText="1"/>
    </xf>
    <xf numFmtId="0" fontId="9" fillId="2" borderId="0" xfId="0" applyFont="1" applyFill="1" applyAlignment="1">
      <alignment horizontal="center"/>
    </xf>
    <xf numFmtId="164" fontId="20" fillId="3" borderId="25" xfId="1" applyFont="1" applyFill="1" applyBorder="1" applyAlignment="1" applyProtection="1">
      <alignment horizontal="right" vertical="center" wrapText="1"/>
      <protection locked="0"/>
    </xf>
    <xf numFmtId="164" fontId="20" fillId="3" borderId="31" xfId="1" applyFont="1" applyFill="1" applyBorder="1" applyAlignment="1" applyProtection="1">
      <alignment horizontal="right" vertical="center" wrapText="1"/>
      <protection locked="0"/>
    </xf>
    <xf numFmtId="164" fontId="20" fillId="3" borderId="32" xfId="1" applyFont="1" applyFill="1" applyBorder="1" applyAlignment="1" applyProtection="1">
      <alignment horizontal="right" vertical="center" wrapText="1"/>
      <protection locked="0"/>
    </xf>
    <xf numFmtId="166" fontId="20" fillId="2" borderId="14" xfId="0" applyNumberFormat="1" applyFont="1" applyFill="1" applyBorder="1" applyAlignment="1">
      <alignment horizontal="left" vertical="center"/>
    </xf>
    <xf numFmtId="164" fontId="20" fillId="6" borderId="23" xfId="1" applyFont="1" applyFill="1" applyBorder="1" applyAlignment="1" applyProtection="1">
      <alignment vertical="center"/>
    </xf>
    <xf numFmtId="0" fontId="8" fillId="2" borderId="0" xfId="0" applyFont="1" applyFill="1" applyProtection="1">
      <protection locked="0"/>
    </xf>
    <xf numFmtId="0" fontId="25" fillId="10" borderId="14" xfId="0" applyFont="1" applyFill="1" applyBorder="1" applyAlignment="1">
      <alignment vertical="center"/>
    </xf>
    <xf numFmtId="0" fontId="29" fillId="4" borderId="9" xfId="0" applyFont="1" applyFill="1" applyBorder="1" applyAlignment="1">
      <alignment horizontal="center" vertical="center" wrapText="1"/>
    </xf>
    <xf numFmtId="0" fontId="30" fillId="8" borderId="27" xfId="0" applyFont="1" applyFill="1" applyBorder="1"/>
    <xf numFmtId="0" fontId="31" fillId="8" borderId="27" xfId="2" applyFont="1" applyFill="1" applyBorder="1"/>
    <xf numFmtId="0" fontId="32" fillId="2" borderId="14" xfId="0" applyFont="1" applyFill="1" applyBorder="1" applyAlignment="1">
      <alignment vertical="center"/>
    </xf>
    <xf numFmtId="0" fontId="33" fillId="2" borderId="0" xfId="0" applyFont="1" applyFill="1" applyAlignment="1">
      <alignment vertical="center"/>
    </xf>
    <xf numFmtId="166" fontId="27" fillId="2" borderId="0" xfId="0" applyNumberFormat="1" applyFont="1" applyFill="1" applyAlignment="1">
      <alignment horizontal="left" vertical="center"/>
    </xf>
    <xf numFmtId="168" fontId="8" fillId="7" borderId="2" xfId="0" applyNumberFormat="1" applyFont="1" applyFill="1" applyBorder="1" applyAlignment="1">
      <alignment horizontal="center" vertical="center" wrapText="1"/>
    </xf>
    <xf numFmtId="168" fontId="8" fillId="7" borderId="5" xfId="0" applyNumberFormat="1" applyFont="1" applyFill="1" applyBorder="1" applyAlignment="1">
      <alignment horizontal="center" vertical="center" wrapText="1"/>
    </xf>
    <xf numFmtId="0" fontId="8" fillId="0" borderId="29" xfId="0" applyFont="1" applyBorder="1" applyAlignment="1" applyProtection="1">
      <alignment horizontal="left" vertical="center" wrapText="1"/>
      <protection locked="0"/>
    </xf>
    <xf numFmtId="0" fontId="8" fillId="0" borderId="30" xfId="0" applyFont="1" applyBorder="1" applyAlignment="1" applyProtection="1">
      <alignment horizontal="left" vertical="center" wrapText="1"/>
      <protection locked="0"/>
    </xf>
    <xf numFmtId="0" fontId="26" fillId="2" borderId="14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21" fillId="2" borderId="11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166" fontId="34" fillId="2" borderId="28" xfId="0" applyNumberFormat="1" applyFont="1" applyFill="1" applyBorder="1" applyAlignment="1">
      <alignment horizontal="center" vertical="top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</cellXfs>
  <cellStyles count="3">
    <cellStyle name="Currency [0]" xfId="1" builtinId="7"/>
    <cellStyle name="Hyperlink" xfId="2" builtinId="8"/>
    <cellStyle name="Normal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iles.ontario.ca/tbs-travel-directive-en-2019-11-28.pdf" TargetMode="External"/><Relationship Id="rId1" Type="http://schemas.openxmlformats.org/officeDocument/2006/relationships/hyperlink" Target="https://www.ontario.ca/page/travel-meal-and-hospitality-expenses-directive-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6"/>
  <sheetViews>
    <sheetView tabSelected="1" zoomScaleNormal="100" workbookViewId="0">
      <selection activeCell="F41" sqref="F41"/>
    </sheetView>
  </sheetViews>
  <sheetFormatPr defaultColWidth="8.7109375" defaultRowHeight="14.25"/>
  <cols>
    <col min="1" max="1" width="3.28515625" style="1" customWidth="1"/>
    <col min="2" max="2" width="44.42578125" style="2" customWidth="1"/>
    <col min="3" max="3" width="41.85546875" style="2" customWidth="1"/>
    <col min="4" max="4" width="23.42578125" style="2" bestFit="1" customWidth="1"/>
    <col min="5" max="5" width="17.140625" style="2" bestFit="1" customWidth="1"/>
    <col min="6" max="6" width="16.140625" style="2" bestFit="1" customWidth="1"/>
    <col min="7" max="7" width="14.5703125" style="2" bestFit="1" customWidth="1"/>
    <col min="8" max="16" width="8.7109375" style="1"/>
    <col min="17" max="16384" width="8.7109375" style="2"/>
  </cols>
  <sheetData>
    <row r="1" spans="2:7" s="1" customFormat="1" ht="18.95" customHeight="1"/>
    <row r="2" spans="2:7" ht="18">
      <c r="B2" s="80" t="s">
        <v>0</v>
      </c>
      <c r="C2" s="81"/>
      <c r="D2" s="81"/>
      <c r="E2" s="81"/>
      <c r="F2" s="81"/>
      <c r="G2" s="82"/>
    </row>
    <row r="3" spans="2:7">
      <c r="B3" s="3"/>
      <c r="G3" s="4"/>
    </row>
    <row r="4" spans="2:7">
      <c r="B4" s="5" t="s">
        <v>1</v>
      </c>
      <c r="C4" s="6"/>
      <c r="D4" s="6"/>
      <c r="E4" s="6"/>
      <c r="F4" s="6"/>
      <c r="G4" s="7"/>
    </row>
    <row r="5" spans="2:7">
      <c r="B5" s="8" t="s">
        <v>2</v>
      </c>
      <c r="G5" s="4"/>
    </row>
    <row r="6" spans="2:7" ht="15">
      <c r="B6" s="67" t="s">
        <v>3</v>
      </c>
      <c r="C6" s="9"/>
      <c r="D6" s="6"/>
      <c r="E6" s="6"/>
      <c r="F6" s="6"/>
      <c r="G6" s="7"/>
    </row>
    <row r="7" spans="2:7" ht="15.75" customHeight="1">
      <c r="B7" s="78" t="s">
        <v>4</v>
      </c>
      <c r="C7" s="79"/>
      <c r="G7" s="4"/>
    </row>
    <row r="8" spans="2:7" ht="20.45" customHeight="1">
      <c r="B8" s="10" t="s">
        <v>5</v>
      </c>
      <c r="C8" s="11"/>
      <c r="G8" s="4"/>
    </row>
    <row r="9" spans="2:7" ht="37.5" customHeight="1">
      <c r="B9" s="12" t="s">
        <v>6</v>
      </c>
      <c r="C9" s="68" t="s">
        <v>7</v>
      </c>
      <c r="D9" s="13" t="s">
        <v>8</v>
      </c>
      <c r="E9" s="13" t="s">
        <v>9</v>
      </c>
      <c r="F9" s="14" t="s">
        <v>10</v>
      </c>
      <c r="G9" s="15" t="s">
        <v>11</v>
      </c>
    </row>
    <row r="10" spans="2:7">
      <c r="B10" s="16" t="s">
        <v>12</v>
      </c>
      <c r="C10" s="17"/>
      <c r="D10" s="18">
        <v>0</v>
      </c>
      <c r="E10" s="19">
        <v>0</v>
      </c>
      <c r="F10" s="19">
        <v>0</v>
      </c>
      <c r="G10" s="20">
        <f>SUM(D10:F10)</f>
        <v>0</v>
      </c>
    </row>
    <row r="11" spans="2:7">
      <c r="B11" s="21" t="s">
        <v>13</v>
      </c>
      <c r="C11" s="17"/>
      <c r="D11" s="18">
        <v>0</v>
      </c>
      <c r="E11" s="19">
        <v>0</v>
      </c>
      <c r="F11" s="19">
        <v>0</v>
      </c>
      <c r="G11" s="20">
        <f t="shared" ref="G11:G21" si="0">SUM(D11:F11)</f>
        <v>0</v>
      </c>
    </row>
    <row r="12" spans="2:7">
      <c r="B12" s="22" t="s">
        <v>14</v>
      </c>
      <c r="C12" s="17"/>
      <c r="D12" s="23" t="s">
        <v>15</v>
      </c>
      <c r="E12" s="23" t="s">
        <v>15</v>
      </c>
      <c r="F12" s="24">
        <v>0</v>
      </c>
      <c r="G12" s="20">
        <f t="shared" si="0"/>
        <v>0</v>
      </c>
    </row>
    <row r="13" spans="2:7">
      <c r="B13" s="22" t="s">
        <v>16</v>
      </c>
      <c r="C13" s="17"/>
      <c r="D13" s="25">
        <v>0</v>
      </c>
      <c r="E13" s="26">
        <v>0</v>
      </c>
      <c r="F13" s="26">
        <v>0</v>
      </c>
      <c r="G13" s="20">
        <f t="shared" si="0"/>
        <v>0</v>
      </c>
    </row>
    <row r="14" spans="2:7">
      <c r="B14" s="16" t="s">
        <v>17</v>
      </c>
      <c r="C14" s="17"/>
      <c r="D14" s="27">
        <v>0</v>
      </c>
      <c r="E14" s="27">
        <v>0</v>
      </c>
      <c r="F14" s="27">
        <v>0</v>
      </c>
      <c r="G14" s="20">
        <f t="shared" si="0"/>
        <v>0</v>
      </c>
    </row>
    <row r="15" spans="2:7">
      <c r="B15" s="28" t="s">
        <v>18</v>
      </c>
      <c r="C15" s="29"/>
      <c r="D15" s="27">
        <v>0</v>
      </c>
      <c r="E15" s="27">
        <v>0</v>
      </c>
      <c r="F15" s="27">
        <v>0</v>
      </c>
      <c r="G15" s="20">
        <f t="shared" si="0"/>
        <v>0</v>
      </c>
    </row>
    <row r="16" spans="2:7">
      <c r="B16" s="28" t="s">
        <v>19</v>
      </c>
      <c r="C16" s="29"/>
      <c r="D16" s="27">
        <v>0</v>
      </c>
      <c r="E16" s="27">
        <v>0</v>
      </c>
      <c r="F16" s="27">
        <v>0</v>
      </c>
      <c r="G16" s="20">
        <f t="shared" si="0"/>
        <v>0</v>
      </c>
    </row>
    <row r="17" spans="2:7">
      <c r="B17" s="30" t="s">
        <v>20</v>
      </c>
      <c r="C17" s="29"/>
      <c r="D17" s="27">
        <v>0</v>
      </c>
      <c r="E17" s="27">
        <v>0</v>
      </c>
      <c r="F17" s="27">
        <v>0</v>
      </c>
      <c r="G17" s="20">
        <f t="shared" si="0"/>
        <v>0</v>
      </c>
    </row>
    <row r="18" spans="2:7">
      <c r="B18" s="31" t="s">
        <v>21</v>
      </c>
      <c r="C18" s="17"/>
      <c r="D18" s="32" t="s">
        <v>15</v>
      </c>
      <c r="E18" s="27">
        <v>0</v>
      </c>
      <c r="F18" s="27">
        <v>0</v>
      </c>
      <c r="G18" s="20">
        <f t="shared" si="0"/>
        <v>0</v>
      </c>
    </row>
    <row r="19" spans="2:7" ht="27.75" customHeight="1">
      <c r="B19" s="33" t="s">
        <v>22</v>
      </c>
      <c r="C19" s="17"/>
      <c r="D19" s="34">
        <v>0</v>
      </c>
      <c r="E19" s="34">
        <v>0</v>
      </c>
      <c r="F19" s="34">
        <v>0</v>
      </c>
      <c r="G19" s="20">
        <f t="shared" si="0"/>
        <v>0</v>
      </c>
    </row>
    <row r="20" spans="2:7">
      <c r="B20" s="16" t="s">
        <v>23</v>
      </c>
      <c r="C20" s="17"/>
      <c r="D20" s="18">
        <v>0</v>
      </c>
      <c r="E20" s="19">
        <v>0</v>
      </c>
      <c r="F20" s="19">
        <v>0</v>
      </c>
      <c r="G20" s="20">
        <f t="shared" si="0"/>
        <v>0</v>
      </c>
    </row>
    <row r="21" spans="2:7">
      <c r="B21" s="35" t="s">
        <v>24</v>
      </c>
      <c r="C21" s="36"/>
      <c r="D21" s="37">
        <f>SUM(D10:D20)</f>
        <v>0</v>
      </c>
      <c r="E21" s="37">
        <f>SUM(E10:E20)</f>
        <v>0</v>
      </c>
      <c r="F21" s="37">
        <f>SUM(F10:F20)</f>
        <v>0</v>
      </c>
      <c r="G21" s="20">
        <f t="shared" si="0"/>
        <v>0</v>
      </c>
    </row>
    <row r="22" spans="2:7">
      <c r="B22" s="38" t="s">
        <v>25</v>
      </c>
      <c r="C22" s="39"/>
      <c r="G22" s="4"/>
    </row>
    <row r="23" spans="2:7">
      <c r="B23" s="40" t="s">
        <v>26</v>
      </c>
      <c r="G23" s="4"/>
    </row>
    <row r="24" spans="2:7">
      <c r="B24" s="41" t="s">
        <v>27</v>
      </c>
      <c r="G24" s="4"/>
    </row>
    <row r="25" spans="2:7">
      <c r="B25" s="69" t="s">
        <v>28</v>
      </c>
      <c r="G25" s="4"/>
    </row>
    <row r="26" spans="2:7">
      <c r="B26" s="70" t="s">
        <v>29</v>
      </c>
      <c r="G26" s="4"/>
    </row>
    <row r="27" spans="2:7">
      <c r="B27" s="3"/>
      <c r="G27" s="4"/>
    </row>
    <row r="28" spans="2:7">
      <c r="B28" s="71" t="s">
        <v>30</v>
      </c>
      <c r="C28" s="72"/>
      <c r="G28" s="4"/>
    </row>
    <row r="29" spans="2:7" ht="15">
      <c r="B29" s="71" t="s">
        <v>31</v>
      </c>
      <c r="C29" s="72"/>
      <c r="D29" s="42"/>
      <c r="G29" s="4"/>
    </row>
    <row r="30" spans="2:7">
      <c r="B30" s="38"/>
      <c r="C30" s="43"/>
      <c r="G30" s="4"/>
    </row>
    <row r="31" spans="2:7">
      <c r="B31" s="44" t="s">
        <v>32</v>
      </c>
      <c r="C31" s="74">
        <f>D21</f>
        <v>0</v>
      </c>
      <c r="G31" s="4"/>
    </row>
    <row r="32" spans="2:7">
      <c r="B32" s="45" t="s">
        <v>33</v>
      </c>
      <c r="C32" s="75">
        <f>E21+F21</f>
        <v>0</v>
      </c>
      <c r="G32" s="4"/>
    </row>
    <row r="33" spans="2:7">
      <c r="B33" s="33" t="s">
        <v>34</v>
      </c>
      <c r="C33" s="46" t="e">
        <f>C32/C31</f>
        <v>#DIV/0!</v>
      </c>
      <c r="G33" s="4"/>
    </row>
    <row r="34" spans="2:7">
      <c r="B34" s="3"/>
      <c r="G34" s="4"/>
    </row>
    <row r="35" spans="2:7" ht="15">
      <c r="B35" s="57" t="s">
        <v>35</v>
      </c>
      <c r="C35" s="47"/>
      <c r="D35" s="49"/>
      <c r="E35" s="49"/>
      <c r="F35" s="52"/>
      <c r="G35" s="4"/>
    </row>
    <row r="36" spans="2:7">
      <c r="B36" s="58" t="s">
        <v>36</v>
      </c>
      <c r="C36" s="83" t="s">
        <v>37</v>
      </c>
      <c r="D36" s="83"/>
      <c r="E36" s="59" t="s">
        <v>38</v>
      </c>
      <c r="F36" s="60" t="s">
        <v>39</v>
      </c>
      <c r="G36" s="4"/>
    </row>
    <row r="37" spans="2:7">
      <c r="B37" s="48" t="s">
        <v>40</v>
      </c>
      <c r="C37" s="84"/>
      <c r="D37" s="85"/>
      <c r="E37" s="61">
        <v>0</v>
      </c>
      <c r="F37" s="62">
        <v>0</v>
      </c>
      <c r="G37" s="4"/>
    </row>
    <row r="38" spans="2:7">
      <c r="B38" s="50" t="s">
        <v>41</v>
      </c>
      <c r="C38" s="76"/>
      <c r="D38" s="77"/>
      <c r="E38" s="61">
        <v>0</v>
      </c>
      <c r="F38" s="63">
        <v>0</v>
      </c>
      <c r="G38" s="4"/>
    </row>
    <row r="39" spans="2:7">
      <c r="B39" s="50" t="s">
        <v>42</v>
      </c>
      <c r="C39" s="76"/>
      <c r="D39" s="77"/>
      <c r="E39" s="61">
        <v>0</v>
      </c>
      <c r="F39" s="63">
        <v>0</v>
      </c>
      <c r="G39" s="4"/>
    </row>
    <row r="40" spans="2:7">
      <c r="B40" s="50" t="s">
        <v>43</v>
      </c>
      <c r="C40" s="76"/>
      <c r="D40" s="77"/>
      <c r="E40" s="61">
        <v>0</v>
      </c>
      <c r="F40" s="63">
        <v>0</v>
      </c>
      <c r="G40" s="4"/>
    </row>
    <row r="41" spans="2:7">
      <c r="B41" s="50" t="s">
        <v>44</v>
      </c>
      <c r="C41" s="76"/>
      <c r="D41" s="77"/>
      <c r="E41" s="61">
        <v>0</v>
      </c>
      <c r="F41" s="63">
        <v>0</v>
      </c>
      <c r="G41" s="4"/>
    </row>
    <row r="42" spans="2:7">
      <c r="B42" s="64"/>
      <c r="C42" s="73" t="s">
        <v>45</v>
      </c>
      <c r="D42" s="49"/>
      <c r="E42" s="65">
        <f>SUM(E37:E41)</f>
        <v>0</v>
      </c>
      <c r="F42" s="53">
        <f>SUM(F37:F41)</f>
        <v>0</v>
      </c>
      <c r="G42" s="4"/>
    </row>
    <row r="43" spans="2:7">
      <c r="B43" s="64"/>
      <c r="C43" s="51" t="s">
        <v>46</v>
      </c>
      <c r="D43" s="49"/>
      <c r="E43" s="53">
        <f>SUM(E42:F42)</f>
        <v>0</v>
      </c>
      <c r="F43" s="66"/>
      <c r="G43" s="4"/>
    </row>
    <row r="44" spans="2:7">
      <c r="B44" s="54"/>
      <c r="C44" s="55"/>
      <c r="D44" s="55"/>
      <c r="E44" s="55"/>
      <c r="F44" s="55"/>
      <c r="G44" s="56"/>
    </row>
    <row r="45" spans="2:7">
      <c r="B45" s="1"/>
      <c r="C45" s="1"/>
      <c r="D45" s="1"/>
      <c r="E45" s="1"/>
      <c r="F45" s="1"/>
      <c r="G45" s="1"/>
    </row>
    <row r="46" spans="2:7">
      <c r="B46" s="1"/>
      <c r="C46" s="1"/>
      <c r="D46" s="1"/>
      <c r="E46" s="1"/>
      <c r="F46" s="1"/>
      <c r="G46" s="1"/>
    </row>
    <row r="47" spans="2:7">
      <c r="B47" s="1"/>
      <c r="C47" s="1"/>
      <c r="D47" s="1"/>
      <c r="E47" s="1"/>
      <c r="F47" s="1"/>
      <c r="G47" s="1"/>
    </row>
    <row r="48" spans="2:7">
      <c r="B48" s="1"/>
      <c r="C48" s="1"/>
      <c r="D48" s="1"/>
      <c r="E48" s="1"/>
      <c r="F48" s="1"/>
      <c r="G48" s="1"/>
    </row>
    <row r="49" spans="2:7">
      <c r="B49" s="1"/>
      <c r="C49" s="1"/>
      <c r="D49" s="1"/>
      <c r="E49" s="1"/>
      <c r="F49" s="1"/>
      <c r="G49" s="1"/>
    </row>
    <row r="50" spans="2:7">
      <c r="B50" s="1"/>
      <c r="C50" s="1"/>
      <c r="D50" s="1"/>
      <c r="E50" s="1"/>
      <c r="F50" s="1"/>
      <c r="G50" s="1"/>
    </row>
    <row r="51" spans="2:7">
      <c r="B51" s="1"/>
      <c r="C51" s="1"/>
      <c r="D51" s="1"/>
      <c r="E51" s="1"/>
      <c r="F51" s="1"/>
      <c r="G51" s="1"/>
    </row>
    <row r="52" spans="2:7">
      <c r="B52" s="1"/>
      <c r="C52" s="1"/>
      <c r="D52" s="1"/>
      <c r="E52" s="1"/>
      <c r="F52" s="1"/>
      <c r="G52" s="1"/>
    </row>
    <row r="53" spans="2:7">
      <c r="B53" s="1"/>
      <c r="C53" s="1"/>
      <c r="D53" s="1"/>
      <c r="E53" s="1"/>
      <c r="F53" s="1"/>
      <c r="G53" s="1"/>
    </row>
    <row r="54" spans="2:7">
      <c r="B54" s="1"/>
      <c r="C54" s="1"/>
      <c r="D54" s="1"/>
      <c r="E54" s="1"/>
      <c r="F54" s="1"/>
      <c r="G54" s="1"/>
    </row>
    <row r="55" spans="2:7">
      <c r="B55" s="1"/>
      <c r="C55" s="1"/>
      <c r="D55" s="1"/>
      <c r="E55" s="1"/>
      <c r="F55" s="1"/>
      <c r="G55" s="1"/>
    </row>
    <row r="56" spans="2:7">
      <c r="B56" s="1"/>
      <c r="C56" s="1"/>
      <c r="D56" s="1"/>
      <c r="E56" s="1"/>
      <c r="F56" s="1"/>
      <c r="G56" s="1"/>
    </row>
    <row r="57" spans="2:7">
      <c r="B57" s="1"/>
      <c r="C57" s="1"/>
      <c r="D57" s="1"/>
      <c r="E57" s="1"/>
      <c r="F57" s="1"/>
      <c r="G57" s="1"/>
    </row>
    <row r="58" spans="2:7">
      <c r="B58" s="1"/>
      <c r="C58" s="1"/>
      <c r="D58" s="1"/>
      <c r="E58" s="1"/>
      <c r="F58" s="1"/>
      <c r="G58" s="1"/>
    </row>
    <row r="59" spans="2:7">
      <c r="B59" s="1"/>
      <c r="C59" s="1"/>
      <c r="D59" s="1"/>
      <c r="E59" s="1"/>
      <c r="F59" s="1"/>
      <c r="G59" s="1"/>
    </row>
    <row r="60" spans="2:7">
      <c r="B60" s="1"/>
      <c r="C60" s="1"/>
      <c r="D60" s="1"/>
      <c r="E60" s="1"/>
      <c r="F60" s="1"/>
      <c r="G60" s="1"/>
    </row>
    <row r="61" spans="2:7">
      <c r="B61" s="1"/>
      <c r="C61" s="1"/>
      <c r="D61" s="1"/>
      <c r="E61" s="1"/>
      <c r="F61" s="1"/>
      <c r="G61" s="1"/>
    </row>
    <row r="62" spans="2:7">
      <c r="B62" s="1"/>
      <c r="C62" s="1"/>
      <c r="D62" s="1"/>
      <c r="E62" s="1"/>
      <c r="F62" s="1"/>
      <c r="G62" s="1"/>
    </row>
    <row r="63" spans="2:7">
      <c r="B63" s="1"/>
      <c r="C63" s="1"/>
      <c r="D63" s="1"/>
      <c r="E63" s="1"/>
      <c r="F63" s="1"/>
      <c r="G63" s="1"/>
    </row>
    <row r="64" spans="2:7">
      <c r="B64" s="1"/>
      <c r="C64" s="1"/>
      <c r="D64" s="1"/>
      <c r="E64" s="1"/>
      <c r="F64" s="1"/>
      <c r="G64" s="1"/>
    </row>
    <row r="65" spans="2:7">
      <c r="B65" s="1"/>
      <c r="C65" s="1"/>
      <c r="D65" s="1"/>
      <c r="E65" s="1"/>
      <c r="F65" s="1"/>
      <c r="G65" s="1"/>
    </row>
    <row r="66" spans="2:7">
      <c r="B66" s="1"/>
      <c r="C66" s="1"/>
      <c r="D66" s="1"/>
      <c r="E66" s="1"/>
      <c r="F66" s="1"/>
      <c r="G66" s="1"/>
    </row>
    <row r="67" spans="2:7">
      <c r="B67" s="1"/>
      <c r="C67" s="1"/>
      <c r="D67" s="1"/>
      <c r="E67" s="1"/>
      <c r="F67" s="1"/>
      <c r="G67" s="1"/>
    </row>
    <row r="68" spans="2:7">
      <c r="B68" s="1"/>
      <c r="C68" s="1"/>
      <c r="D68" s="1"/>
      <c r="E68" s="1"/>
      <c r="F68" s="1"/>
      <c r="G68" s="1"/>
    </row>
    <row r="69" spans="2:7">
      <c r="B69" s="1"/>
      <c r="C69" s="1"/>
      <c r="D69" s="1"/>
      <c r="E69" s="1"/>
      <c r="F69" s="1"/>
      <c r="G69" s="1"/>
    </row>
    <row r="70" spans="2:7">
      <c r="B70" s="1"/>
      <c r="C70" s="1"/>
      <c r="D70" s="1"/>
      <c r="E70" s="1"/>
      <c r="F70" s="1"/>
      <c r="G70" s="1"/>
    </row>
    <row r="71" spans="2:7">
      <c r="B71" s="1"/>
      <c r="C71" s="1"/>
      <c r="D71" s="1"/>
      <c r="E71" s="1"/>
      <c r="F71" s="1"/>
      <c r="G71" s="1"/>
    </row>
    <row r="72" spans="2:7">
      <c r="B72" s="1"/>
      <c r="C72" s="1"/>
      <c r="D72" s="1"/>
      <c r="E72" s="1"/>
      <c r="F72" s="1"/>
      <c r="G72" s="1"/>
    </row>
    <row r="73" spans="2:7">
      <c r="B73" s="1"/>
      <c r="C73" s="1"/>
      <c r="D73" s="1"/>
      <c r="E73" s="1"/>
      <c r="F73" s="1"/>
      <c r="G73" s="1"/>
    </row>
    <row r="74" spans="2:7">
      <c r="B74" s="1"/>
      <c r="C74" s="1"/>
      <c r="D74" s="1"/>
      <c r="E74" s="1"/>
      <c r="F74" s="1"/>
      <c r="G74" s="1"/>
    </row>
    <row r="75" spans="2:7">
      <c r="B75" s="1"/>
      <c r="C75" s="1"/>
      <c r="D75" s="1"/>
      <c r="E75" s="1"/>
      <c r="F75" s="1"/>
      <c r="G75" s="1"/>
    </row>
    <row r="76" spans="2:7">
      <c r="B76" s="1"/>
      <c r="C76" s="1"/>
      <c r="D76" s="1"/>
      <c r="E76" s="1"/>
      <c r="F76" s="1"/>
      <c r="G76" s="1"/>
    </row>
  </sheetData>
  <sheetProtection sheet="1" objects="1" scenarios="1" selectLockedCells="1"/>
  <protectedRanges>
    <protectedRange algorithmName="SHA-512" hashValue="om2ZjgwcfwDD6RDLYz4fZhK15iIgADQyQYA7zSdYr6+WZGUsNrPJjgp2f1GPQmJkeCzCuh9SEl+ZmXDQl2ZjmQ==" saltValue="nMxZwRAFwg4pNEJr9LjFuA==" spinCount="100000" sqref="C33" name="Range3"/>
    <protectedRange algorithmName="SHA-512" hashValue="om2ZjgwcfwDD6RDLYz4fZhK15iIgADQyQYA7zSdYr6+WZGUsNrPJjgp2f1GPQmJkeCzCuh9SEl+ZmXDQl2ZjmQ==" saltValue="nMxZwRAFwg4pNEJr9LjFuA==" spinCount="100000" sqref="E35 E37:E42" name="Range3_1_1"/>
    <protectedRange algorithmName="SHA-512" hashValue="om2ZjgwcfwDD6RDLYz4fZhK15iIgADQyQYA7zSdYr6+WZGUsNrPJjgp2f1GPQmJkeCzCuh9SEl+ZmXDQl2ZjmQ==" saltValue="nMxZwRAFwg4pNEJr9LjFuA==" spinCount="100000" sqref="F37:F42" name="Range3_1_1_1"/>
    <protectedRange algorithmName="SHA-512" hashValue="om2ZjgwcfwDD6RDLYz4fZhK15iIgADQyQYA7zSdYr6+WZGUsNrPJjgp2f1GPQmJkeCzCuh9SEl+ZmXDQl2ZjmQ==" saltValue="nMxZwRAFwg4pNEJr9LjFuA==" spinCount="100000" sqref="E43" name="Range3_1_2"/>
    <protectedRange algorithmName="SHA-512" hashValue="om2ZjgwcfwDD6RDLYz4fZhK15iIgADQyQYA7zSdYr6+WZGUsNrPJjgp2f1GPQmJkeCzCuh9SEl+ZmXDQl2ZjmQ==" saltValue="nMxZwRAFwg4pNEJr9LjFuA==" spinCount="100000" sqref="E36" name="Range3_1_3"/>
  </protectedRanges>
  <mergeCells count="8">
    <mergeCell ref="C39:D39"/>
    <mergeCell ref="C40:D40"/>
    <mergeCell ref="C41:D41"/>
    <mergeCell ref="B7:C7"/>
    <mergeCell ref="B2:G2"/>
    <mergeCell ref="C36:D36"/>
    <mergeCell ref="C37:D37"/>
    <mergeCell ref="C38:D38"/>
  </mergeCells>
  <conditionalFormatting sqref="C33">
    <cfRule type="cellIs" dxfId="2" priority="6" stopIfTrue="1" operator="lessThan">
      <formula>2</formula>
    </cfRule>
  </conditionalFormatting>
  <conditionalFormatting sqref="E42:E43">
    <cfRule type="cellIs" dxfId="1" priority="1" operator="greaterThan">
      <formula>100%</formula>
    </cfRule>
  </conditionalFormatting>
  <conditionalFormatting sqref="F42">
    <cfRule type="cellIs" dxfId="0" priority="2" operator="greaterThan">
      <formula>100%</formula>
    </cfRule>
  </conditionalFormatting>
  <hyperlinks>
    <hyperlink ref="B24" r:id="rId1" xr:uid="{00000000-0004-0000-0000-000000000000}"/>
    <hyperlink ref="B26" r:id="rId2" xr:uid="{4C626995-56F0-4385-A87D-168A9E642180}"/>
  </hyperlinks>
  <pageMargins left="0.7" right="0.7" top="0.75" bottom="0.75" header="0.3" footer="0.3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2CAC6BC0BEF4B9687104C7C9C0F86" ma:contentTypeVersion="19" ma:contentTypeDescription="Create a new document." ma:contentTypeScope="" ma:versionID="d23b748a6353c2b6366c32c0f98ef2fd">
  <xsd:schema xmlns:xsd="http://www.w3.org/2001/XMLSchema" xmlns:xs="http://www.w3.org/2001/XMLSchema" xmlns:p="http://schemas.microsoft.com/office/2006/metadata/properties" xmlns:ns2="13063ff6-3228-43f7-aec7-bba60c9c4836" xmlns:ns3="af41099f-155e-4a1c-9ebd-bae10388c8dd" targetNamespace="http://schemas.microsoft.com/office/2006/metadata/properties" ma:root="true" ma:fieldsID="93a470b6de2539076bcc6450d7a09e3f" ns2:_="" ns3:_="">
    <xsd:import namespace="13063ff6-3228-43f7-aec7-bba60c9c4836"/>
    <xsd:import namespace="af41099f-155e-4a1c-9ebd-bae10388c8d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63ff6-3228-43f7-aec7-bba60c9c48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2269c4-aa51-4cfb-904c-5de54136dcf5}" ma:internalName="TaxCatchAll" ma:showField="CatchAllData" ma:web="13063ff6-3228-43f7-aec7-bba60c9c48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1099f-155e-4a1c-9ebd-bae10388c8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7706f78-cce8-4596-9842-bcd1671901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3063ff6-3228-43f7-aec7-bba60c9c4836">
      <UserInfo>
        <DisplayName>Alison Howson</DisplayName>
        <AccountId>24</AccountId>
        <AccountType/>
      </UserInfo>
      <UserInfo>
        <DisplayName>Phyllis Lee</DisplayName>
        <AccountId>13</AccountId>
        <AccountType/>
      </UserInfo>
      <UserInfo>
        <DisplayName>Erinn Todd</DisplayName>
        <AccountId>56</AccountId>
        <AccountType/>
      </UserInfo>
    </SharedWithUsers>
    <lcf76f155ced4ddcb4097134ff3c332f xmlns="af41099f-155e-4a1c-9ebd-bae10388c8dd">
      <Terms xmlns="http://schemas.microsoft.com/office/infopath/2007/PartnerControls"/>
    </lcf76f155ced4ddcb4097134ff3c332f>
    <TaxCatchAll xmlns="13063ff6-3228-43f7-aec7-bba60c9c4836" xsi:nil="true"/>
  </documentManagement>
</p:properties>
</file>

<file path=customXml/itemProps1.xml><?xml version="1.0" encoding="utf-8"?>
<ds:datastoreItem xmlns:ds="http://schemas.openxmlformats.org/officeDocument/2006/customXml" ds:itemID="{2D94C2CF-24C0-4280-9E7C-C21B9CBC3F19}"/>
</file>

<file path=customXml/itemProps2.xml><?xml version="1.0" encoding="utf-8"?>
<ds:datastoreItem xmlns:ds="http://schemas.openxmlformats.org/officeDocument/2006/customXml" ds:itemID="{8327374D-6A6C-4DC3-950F-22D300B87B24}"/>
</file>

<file path=customXml/itemProps3.xml><?xml version="1.0" encoding="utf-8"?>
<ds:datastoreItem xmlns:ds="http://schemas.openxmlformats.org/officeDocument/2006/customXml" ds:itemID="{DDF001E6-C6C4-4CC1-8189-29876287EC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Howson</dc:creator>
  <cp:keywords/>
  <dc:description/>
  <cp:lastModifiedBy/>
  <cp:revision/>
  <dcterms:created xsi:type="dcterms:W3CDTF">2021-02-24T19:39:34Z</dcterms:created>
  <dcterms:modified xsi:type="dcterms:W3CDTF">2025-12-18T14:29:50Z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0x010100AB72CAC6BC0BEF4B9687104C7C9C0F86</vt:lpwstr>
  </property>
  <property fmtid="{D5CDD505-2E9C-101B-9397-08002B2CF9AE}" pid="3" name="MediaServiceImageTags">
    <vt:lpwstr/>
  </property>
</Properties>
</file>